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HKFLSV01\hokuyou-e$\03_校務用データ\02    05年度\004　　校務分掌\03　特活保体部\R5保健関係\Ｒ5県研究会書記\"/>
    </mc:Choice>
  </mc:AlternateContent>
  <xr:revisionPtr revIDLastSave="0" documentId="13_ncr:1_{C66886C5-57AA-4CC2-A866-3F39EB9E80E4}" xr6:coauthVersionLast="36" xr6:coauthVersionMax="36" xr10:uidLastSave="{00000000-0000-0000-0000-000000000000}"/>
  <bookViews>
    <workbookView xWindow="0" yWindow="0" windowWidth="18465" windowHeight="7530" xr2:uid="{00000000-000D-0000-FFFF-FFFF00000000}"/>
  </bookViews>
  <sheets>
    <sheet name="地区委員の皆様へ" sheetId="5" r:id="rId1"/>
    <sheet name="貼り付けシート" sheetId="1" r:id="rId2"/>
    <sheet name="集計" sheetId="4" r:id="rId3"/>
  </sheets>
  <definedNames>
    <definedName name="_xlnm.Print_Area" localSheetId="0">地区委員の皆様へ!$A$1:$I$39</definedName>
    <definedName name="校種リスト">#REF!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 i="4" l="1"/>
  <c r="P2" i="4"/>
  <c r="N3" i="4"/>
  <c r="N2" i="4"/>
  <c r="L3" i="4"/>
  <c r="L4" i="4"/>
  <c r="L2" i="4"/>
  <c r="T4" i="4"/>
  <c r="T3" i="4"/>
  <c r="T2" i="4"/>
  <c r="R3" i="4"/>
  <c r="R2" i="4"/>
  <c r="J6" i="4"/>
  <c r="J5" i="4"/>
  <c r="J4" i="4"/>
  <c r="J3" i="4"/>
  <c r="J2" i="4"/>
  <c r="H11" i="4"/>
  <c r="H10" i="4"/>
  <c r="H9" i="4"/>
  <c r="H8" i="4"/>
  <c r="H7" i="4"/>
  <c r="H6" i="4"/>
  <c r="H5" i="4"/>
  <c r="H4" i="4"/>
  <c r="H3" i="4"/>
  <c r="H2" i="4"/>
  <c r="D5" i="4"/>
  <c r="D4" i="4"/>
  <c r="D3" i="4"/>
  <c r="F9" i="4"/>
  <c r="F8" i="4"/>
  <c r="F7" i="4"/>
  <c r="F6" i="4"/>
  <c r="F5" i="4"/>
  <c r="F4" i="4"/>
  <c r="F3" i="4"/>
  <c r="F2" i="4"/>
  <c r="D2" i="4"/>
  <c r="B2" i="4"/>
  <c r="B3" i="4"/>
  <c r="B4" i="4"/>
  <c r="B5" i="4"/>
  <c r="B6" i="4"/>
  <c r="B7" i="4"/>
  <c r="B8" i="4"/>
  <c r="B9" i="4"/>
  <c r="B10" i="4"/>
  <c r="B11" i="4"/>
  <c r="B12" i="4"/>
  <c r="D13" i="4" l="1"/>
  <c r="R13" i="4"/>
  <c r="L13" i="4"/>
  <c r="N13" i="4"/>
  <c r="P13" i="4"/>
  <c r="T13" i="4" l="1"/>
  <c r="J13" i="4"/>
  <c r="F13" i="4"/>
  <c r="H13" i="4"/>
  <c r="B13" i="4"/>
</calcChain>
</file>

<file path=xl/sharedStrings.xml><?xml version="1.0" encoding="utf-8"?>
<sst xmlns="http://schemas.openxmlformats.org/spreadsheetml/2006/main" count="86" uniqueCount="74">
  <si>
    <t>1.正規</t>
    <rPh sb="2" eb="4">
      <t>セイキ</t>
    </rPh>
    <phoneticPr fontId="1"/>
  </si>
  <si>
    <t>1.自己負担</t>
    <rPh sb="2" eb="4">
      <t>ジコ</t>
    </rPh>
    <rPh sb="4" eb="6">
      <t>フタン</t>
    </rPh>
    <phoneticPr fontId="1"/>
  </si>
  <si>
    <t>2.公費負担</t>
    <rPh sb="2" eb="4">
      <t>コウヒ</t>
    </rPh>
    <rPh sb="4" eb="6">
      <t>フタン</t>
    </rPh>
    <phoneticPr fontId="1"/>
  </si>
  <si>
    <t>計</t>
    <rPh sb="0" eb="1">
      <t>ケイ</t>
    </rPh>
    <phoneticPr fontId="1"/>
  </si>
  <si>
    <t>2.新規採用</t>
    <rPh sb="2" eb="4">
      <t>シンキ</t>
    </rPh>
    <rPh sb="4" eb="6">
      <t>サイヨウ</t>
    </rPh>
    <phoneticPr fontId="1"/>
  </si>
  <si>
    <t>3.臨任講師</t>
    <rPh sb="2" eb="3">
      <t>リン</t>
    </rPh>
    <rPh sb="3" eb="4">
      <t>ニン</t>
    </rPh>
    <rPh sb="4" eb="6">
      <t>コウシ</t>
    </rPh>
    <phoneticPr fontId="1"/>
  </si>
  <si>
    <t>4.非常勤講師</t>
    <rPh sb="2" eb="5">
      <t>ヒジョウキン</t>
    </rPh>
    <rPh sb="5" eb="7">
      <t>コウシ</t>
    </rPh>
    <phoneticPr fontId="1"/>
  </si>
  <si>
    <t>5.再任用</t>
    <rPh sb="2" eb="5">
      <t>サイニンヨウ</t>
    </rPh>
    <phoneticPr fontId="1"/>
  </si>
  <si>
    <t>1.複数配置</t>
    <rPh sb="2" eb="4">
      <t>フクスウ</t>
    </rPh>
    <rPh sb="4" eb="6">
      <t>ハイチ</t>
    </rPh>
    <phoneticPr fontId="1"/>
  </si>
  <si>
    <t>1.受けている</t>
    <rPh sb="2" eb="3">
      <t>ウ</t>
    </rPh>
    <phoneticPr fontId="1"/>
  </si>
  <si>
    <t>2.受けていない</t>
    <rPh sb="2" eb="3">
      <t>ウ</t>
    </rPh>
    <phoneticPr fontId="1"/>
  </si>
  <si>
    <t>1.されている</t>
  </si>
  <si>
    <t>2.されていない</t>
  </si>
  <si>
    <t>1.20～24</t>
  </si>
  <si>
    <t>2.25～29</t>
  </si>
  <si>
    <t>3.30～34</t>
  </si>
  <si>
    <t>4.35～39</t>
  </si>
  <si>
    <t>5.40～44</t>
  </si>
  <si>
    <t>6.45～49</t>
  </si>
  <si>
    <t>7.50～54</t>
  </si>
  <si>
    <t>8.55～59</t>
  </si>
  <si>
    <t>9.60～64</t>
  </si>
  <si>
    <t>10.65~</t>
  </si>
  <si>
    <t>小学校</t>
    <rPh sb="0" eb="3">
      <t>ショウガッコウ</t>
    </rPh>
    <phoneticPr fontId="1"/>
  </si>
  <si>
    <t>中学校</t>
    <rPh sb="0" eb="3">
      <t>チュウガッコウ</t>
    </rPh>
    <phoneticPr fontId="1"/>
  </si>
  <si>
    <t>中等教育学校</t>
    <rPh sb="0" eb="2">
      <t>チュウトウ</t>
    </rPh>
    <rPh sb="2" eb="4">
      <t>キョウイク</t>
    </rPh>
    <rPh sb="4" eb="6">
      <t>ガッコウ</t>
    </rPh>
    <phoneticPr fontId="1"/>
  </si>
  <si>
    <t>高等学校</t>
    <rPh sb="0" eb="2">
      <t>コウトウ</t>
    </rPh>
    <rPh sb="2" eb="4">
      <t>ガッコウ</t>
    </rPh>
    <phoneticPr fontId="1"/>
  </si>
  <si>
    <t>2.対象校ではない</t>
    <rPh sb="2" eb="4">
      <t>タイショウ</t>
    </rPh>
    <rPh sb="4" eb="5">
      <t>コウ</t>
    </rPh>
    <phoneticPr fontId="1"/>
  </si>
  <si>
    <t>3.対象校だが単数配置</t>
    <rPh sb="2" eb="4">
      <t>タイショウ</t>
    </rPh>
    <rPh sb="4" eb="5">
      <t>コウ</t>
    </rPh>
    <rPh sb="7" eb="9">
      <t>タンスウ</t>
    </rPh>
    <rPh sb="9" eb="11">
      <t>ハイチ</t>
    </rPh>
    <phoneticPr fontId="1"/>
  </si>
  <si>
    <t>義務教育学校</t>
    <rPh sb="0" eb="2">
      <t>ギム</t>
    </rPh>
    <rPh sb="2" eb="4">
      <t>キョウイク</t>
    </rPh>
    <rPh sb="4" eb="6">
      <t>ガッコウ</t>
    </rPh>
    <phoneticPr fontId="1"/>
  </si>
  <si>
    <t>幼稚園</t>
    <rPh sb="0" eb="3">
      <t>ヨウチエン</t>
    </rPh>
    <phoneticPr fontId="1"/>
  </si>
  <si>
    <t>a.地区</t>
    <rPh sb="2" eb="4">
      <t>チク</t>
    </rPh>
    <phoneticPr fontId="1"/>
  </si>
  <si>
    <t>o.備考</t>
    <rPh sb="2" eb="4">
      <t>ビコウ</t>
    </rPh>
    <phoneticPr fontId="1"/>
  </si>
  <si>
    <t>加賀</t>
    <rPh sb="0" eb="2">
      <t>カガ</t>
    </rPh>
    <phoneticPr fontId="1"/>
  </si>
  <si>
    <t>小松</t>
    <rPh sb="0" eb="2">
      <t>コマツ</t>
    </rPh>
    <phoneticPr fontId="1"/>
  </si>
  <si>
    <t>能美</t>
    <rPh sb="0" eb="2">
      <t>ノミ</t>
    </rPh>
    <phoneticPr fontId="1"/>
  </si>
  <si>
    <t>3.その他</t>
    <rPh sb="4" eb="5">
      <t>タ</t>
    </rPh>
    <phoneticPr fontId="1"/>
  </si>
  <si>
    <t>白・野</t>
    <rPh sb="0" eb="1">
      <t>シロ</t>
    </rPh>
    <rPh sb="2" eb="3">
      <t>ノ</t>
    </rPh>
    <phoneticPr fontId="1"/>
  </si>
  <si>
    <t>金沢</t>
    <rPh sb="0" eb="2">
      <t>カナザワ</t>
    </rPh>
    <phoneticPr fontId="1"/>
  </si>
  <si>
    <t>河・か</t>
    <rPh sb="0" eb="1">
      <t>カワ</t>
    </rPh>
    <phoneticPr fontId="1"/>
  </si>
  <si>
    <t>羽咋</t>
    <rPh sb="0" eb="2">
      <t>ハクイ</t>
    </rPh>
    <phoneticPr fontId="1"/>
  </si>
  <si>
    <t>七・鹿</t>
    <rPh sb="0" eb="1">
      <t>ナナ</t>
    </rPh>
    <rPh sb="2" eb="3">
      <t>シカ</t>
    </rPh>
    <phoneticPr fontId="1"/>
  </si>
  <si>
    <t>鳳・輪</t>
    <rPh sb="0" eb="1">
      <t>オオトリ</t>
    </rPh>
    <rPh sb="2" eb="3">
      <t>ワ</t>
    </rPh>
    <phoneticPr fontId="1"/>
  </si>
  <si>
    <t>珠洲</t>
    <rPh sb="0" eb="2">
      <t>スズ</t>
    </rPh>
    <phoneticPr fontId="1"/>
  </si>
  <si>
    <t>高・特</t>
    <rPh sb="0" eb="1">
      <t>タカ</t>
    </rPh>
    <rPh sb="2" eb="3">
      <t>トク</t>
    </rPh>
    <phoneticPr fontId="1"/>
  </si>
  <si>
    <t>ａ.地区</t>
    <rPh sb="2" eb="4">
      <t>チク</t>
    </rPh>
    <phoneticPr fontId="1"/>
  </si>
  <si>
    <t>小中学校（中学校）</t>
    <rPh sb="0" eb="1">
      <t>ショウ</t>
    </rPh>
    <rPh sb="1" eb="4">
      <t>チュウガッコウ</t>
    </rPh>
    <rPh sb="5" eb="8">
      <t>チュウガッコウ</t>
    </rPh>
    <phoneticPr fontId="1"/>
  </si>
  <si>
    <t>その他</t>
    <rPh sb="2" eb="3">
      <t>タ</t>
    </rPh>
    <phoneticPr fontId="1"/>
  </si>
  <si>
    <t>公立</t>
    <rPh sb="0" eb="2">
      <t>コウリツ</t>
    </rPh>
    <phoneticPr fontId="1"/>
  </si>
  <si>
    <t>私立</t>
    <rPh sb="0" eb="2">
      <t>シリツ</t>
    </rPh>
    <phoneticPr fontId="1"/>
  </si>
  <si>
    <t>国立</t>
    <rPh sb="0" eb="2">
      <t>コクリツ</t>
    </rPh>
    <phoneticPr fontId="1"/>
  </si>
  <si>
    <t>計</t>
    <rPh sb="0" eb="1">
      <t>ケイ</t>
    </rPh>
    <phoneticPr fontId="1"/>
  </si>
  <si>
    <t>1.加入する</t>
    <rPh sb="2" eb="4">
      <t>カニュウ</t>
    </rPh>
    <phoneticPr fontId="1"/>
  </si>
  <si>
    <t>2.加入しない</t>
    <rPh sb="2" eb="4">
      <t>カニュウ</t>
    </rPh>
    <phoneticPr fontId="1"/>
  </si>
  <si>
    <r>
      <t>＊会員の回答を下の表に</t>
    </r>
    <r>
      <rPr>
        <sz val="11"/>
        <color rgb="FFFF0000"/>
        <rFont val="HG丸ｺﾞｼｯｸM-PRO"/>
        <family val="3"/>
        <charset val="128"/>
      </rPr>
      <t>値貼りつけ</t>
    </r>
    <r>
      <rPr>
        <sz val="11"/>
        <rFont val="HG丸ｺﾞｼｯｸM-PRO"/>
        <family val="3"/>
        <charset val="128"/>
      </rPr>
      <t>し</t>
    </r>
    <r>
      <rPr>
        <sz val="11"/>
        <color theme="1"/>
        <rFont val="HG丸ｺﾞｼｯｸM-PRO"/>
        <family val="3"/>
        <charset val="128"/>
      </rPr>
      <t>てください</t>
    </r>
    <rPh sb="1" eb="3">
      <t>カイイン</t>
    </rPh>
    <rPh sb="4" eb="6">
      <t>カイトウ</t>
    </rPh>
    <rPh sb="7" eb="8">
      <t>シタ</t>
    </rPh>
    <rPh sb="9" eb="10">
      <t>ヒョウ</t>
    </rPh>
    <rPh sb="11" eb="12">
      <t>アタイ</t>
    </rPh>
    <rPh sb="12" eb="13">
      <t>ハ</t>
    </rPh>
    <phoneticPr fontId="1"/>
  </si>
  <si>
    <t>b.地区の学校番号</t>
    <rPh sb="2" eb="4">
      <t>チク</t>
    </rPh>
    <rPh sb="5" eb="7">
      <t>ガッコウ</t>
    </rPh>
    <rPh sb="7" eb="9">
      <t>バンゴウ</t>
    </rPh>
    <phoneticPr fontId="1"/>
  </si>
  <si>
    <t>c.氏名</t>
    <rPh sb="2" eb="4">
      <t>シメイ</t>
    </rPh>
    <phoneticPr fontId="1"/>
  </si>
  <si>
    <r>
      <t xml:space="preserve">d..学校名
</t>
    </r>
    <r>
      <rPr>
        <sz val="8"/>
        <rFont val="ＭＳ Ｐゴシック"/>
        <family val="3"/>
        <charset val="128"/>
      </rPr>
      <t>○○小　・○○実業など</t>
    </r>
    <r>
      <rPr>
        <sz val="10"/>
        <rFont val="ＭＳ Ｐゴシック"/>
        <family val="3"/>
        <charset val="128"/>
      </rPr>
      <t xml:space="preserve">
「学校」を入れない
</t>
    </r>
    <rPh sb="3" eb="6">
      <t>ガッコウメイ</t>
    </rPh>
    <rPh sb="9" eb="10">
      <t>ショウ</t>
    </rPh>
    <rPh sb="14" eb="16">
      <t>ジツギョウ</t>
    </rPh>
    <rPh sb="20" eb="22">
      <t>ガッコウ</t>
    </rPh>
    <rPh sb="24" eb="25">
      <t>イ</t>
    </rPh>
    <phoneticPr fontId="1"/>
  </si>
  <si>
    <t>e.校種１</t>
    <rPh sb="2" eb="4">
      <t>コウシュ</t>
    </rPh>
    <phoneticPr fontId="1"/>
  </si>
  <si>
    <t>f.校種２</t>
    <rPh sb="2" eb="4">
      <t>コウシュ</t>
    </rPh>
    <phoneticPr fontId="1"/>
  </si>
  <si>
    <t>g.年齢
区分
(4/1時点)</t>
    <rPh sb="2" eb="4">
      <t>ネンレイ</t>
    </rPh>
    <rPh sb="5" eb="7">
      <t>クブン</t>
    </rPh>
    <rPh sb="12" eb="14">
      <t>ジテン</t>
    </rPh>
    <phoneticPr fontId="1"/>
  </si>
  <si>
    <t>h.採用の
状況</t>
    <rPh sb="2" eb="4">
      <t>サイヨウ</t>
    </rPh>
    <rPh sb="6" eb="8">
      <t>ジョウキョウ</t>
    </rPh>
    <phoneticPr fontId="1"/>
  </si>
  <si>
    <r>
      <t xml:space="preserve">i.複数配置
</t>
    </r>
    <r>
      <rPr>
        <sz val="9"/>
        <rFont val="ＭＳ Ｐゴシック"/>
        <family val="3"/>
        <charset val="128"/>
      </rPr>
      <t>(対象基準)</t>
    </r>
    <r>
      <rPr>
        <sz val="8"/>
        <rFont val="ＭＳ Ｐゴシック"/>
        <family val="3"/>
        <charset val="128"/>
      </rPr>
      <t xml:space="preserve">
小学校851人以上
中・高801人以上
特支　61人以上</t>
    </r>
    <rPh sb="2" eb="4">
      <t>フクスウ</t>
    </rPh>
    <rPh sb="4" eb="6">
      <t>ハイチ</t>
    </rPh>
    <rPh sb="8" eb="10">
      <t>タイショウ</t>
    </rPh>
    <rPh sb="10" eb="12">
      <t>キジュン</t>
    </rPh>
    <rPh sb="14" eb="17">
      <t>ショウガッコウ</t>
    </rPh>
    <rPh sb="20" eb="23">
      <t>ニンイジョウ</t>
    </rPh>
    <rPh sb="24" eb="25">
      <t>チュウ</t>
    </rPh>
    <rPh sb="26" eb="27">
      <t>コウ</t>
    </rPh>
    <rPh sb="30" eb="31">
      <t>ニン</t>
    </rPh>
    <rPh sb="31" eb="33">
      <t>イジョウ</t>
    </rPh>
    <rPh sb="34" eb="35">
      <t>トク</t>
    </rPh>
    <rPh sb="35" eb="36">
      <t>シ</t>
    </rPh>
    <rPh sb="39" eb="42">
      <t>ニンイジョウ</t>
    </rPh>
    <phoneticPr fontId="1"/>
  </si>
  <si>
    <t>j.教科保健兼職発令</t>
    <rPh sb="2" eb="4">
      <t>キョウカ</t>
    </rPh>
    <rPh sb="4" eb="6">
      <t>ホケン</t>
    </rPh>
    <rPh sb="6" eb="8">
      <t>ケンショク</t>
    </rPh>
    <rPh sb="8" eb="10">
      <t>ハツレイ</t>
    </rPh>
    <phoneticPr fontId="1"/>
  </si>
  <si>
    <t>k.保健主事任用</t>
    <rPh sb="2" eb="4">
      <t>ホケン</t>
    </rPh>
    <rPh sb="4" eb="6">
      <t>シュジ</t>
    </rPh>
    <rPh sb="6" eb="8">
      <t>ニンヨウ</t>
    </rPh>
    <phoneticPr fontId="1"/>
  </si>
  <si>
    <t>m.会費
納入</t>
    <rPh sb="2" eb="4">
      <t>カイヒ</t>
    </rPh>
    <rPh sb="5" eb="7">
      <t>ノウニュウ</t>
    </rPh>
    <phoneticPr fontId="1"/>
  </si>
  <si>
    <t>g.年齢</t>
    <rPh sb="2" eb="4">
      <t>ネンレイ</t>
    </rPh>
    <phoneticPr fontId="1"/>
  </si>
  <si>
    <t>h.採用</t>
    <rPh sb="2" eb="4">
      <t>サイヨウ</t>
    </rPh>
    <phoneticPr fontId="1"/>
  </si>
  <si>
    <t>i.複数配置</t>
    <rPh sb="2" eb="4">
      <t>フクスウ</t>
    </rPh>
    <rPh sb="4" eb="6">
      <t>ハイチ</t>
    </rPh>
    <phoneticPr fontId="1"/>
  </si>
  <si>
    <t>j.兼職発令</t>
    <rPh sb="2" eb="4">
      <t>ケンショク</t>
    </rPh>
    <rPh sb="4" eb="6">
      <t>ハツレイ</t>
    </rPh>
    <phoneticPr fontId="1"/>
  </si>
  <si>
    <t>l.加入</t>
    <rPh sb="2" eb="4">
      <t>カニュウ</t>
    </rPh>
    <phoneticPr fontId="1"/>
  </si>
  <si>
    <t>m.会費</t>
    <rPh sb="2" eb="4">
      <t>カイヒ</t>
    </rPh>
    <phoneticPr fontId="1"/>
  </si>
  <si>
    <t>l.県養教研究会
加入
希望</t>
    <rPh sb="2" eb="3">
      <t>ケン</t>
    </rPh>
    <rPh sb="3" eb="5">
      <t>ヨウキョウ</t>
    </rPh>
    <rPh sb="5" eb="8">
      <t>ケンキュウカイ</t>
    </rPh>
    <rPh sb="9" eb="11">
      <t>カニュウ</t>
    </rPh>
    <rPh sb="12" eb="14">
      <t>キボウ</t>
    </rPh>
    <phoneticPr fontId="1"/>
  </si>
  <si>
    <t>（地区委員用）令和６年度　石川県養護教育研究会加入調査(全養連基本調査含む)</t>
    <rPh sb="1" eb="3">
      <t>チク</t>
    </rPh>
    <rPh sb="3" eb="5">
      <t>イイン</t>
    </rPh>
    <rPh sb="5" eb="6">
      <t>ヨウ</t>
    </rPh>
    <rPh sb="7" eb="9">
      <t>レイワ</t>
    </rPh>
    <rPh sb="10" eb="12">
      <t>ネンド</t>
    </rPh>
    <rPh sb="28" eb="29">
      <t>ゼン</t>
    </rPh>
    <rPh sb="29" eb="30">
      <t>ヨウ</t>
    </rPh>
    <rPh sb="30" eb="31">
      <t>レン</t>
    </rPh>
    <rPh sb="31" eb="33">
      <t>キホン</t>
    </rPh>
    <rPh sb="33" eb="35">
      <t>チョウサ</t>
    </rPh>
    <rPh sb="35" eb="36">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</si>
</sst>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b/>
      <sz val="11"/>
      <color theme="1"/>
      <name val="HG丸ｺﾞｼｯｸM-PRO"/>
      <family val="3"/>
      <charset val="128"/>
    </font>
    <font>
      <sz val="10"/>
      <color theme="1"/>
      <name val="游ゴシック"/>
      <family val="2"/>
      <charset val="128"/>
      <scheme val="minor"/>
    </font>
    <font>
      <sz val="10"/>
      <color theme="1"/>
      <name val="HG丸ｺﾞｼｯｸM-PRO"/>
      <family val="3"/>
      <charset val="128"/>
    </font>
    <font>
      <sz val="10"/>
      <color theme="1"/>
      <name val="ＭＳ Ｐゴシック"/>
      <family val="3"/>
      <charset val="128"/>
    </font>
    <font>
      <sz val="10"/>
      <color theme="1"/>
      <name val="ＭＳ ゴシック"/>
      <family val="3"/>
      <charset val="128"/>
    </font>
    <font>
      <sz val="11"/>
      <color theme="1"/>
      <name val="HG丸ｺﾞｼｯｸM-PRO"/>
      <family val="3"/>
      <charset val="128"/>
    </font>
    <font>
      <sz val="11"/>
      <color rgb="FFFF0000"/>
      <name val="HG丸ｺﾞｼｯｸM-PRO"/>
      <family val="3"/>
      <charset val="128"/>
    </font>
    <font>
      <sz val="11"/>
      <name val="HG丸ｺﾞｼｯｸM-PRO"/>
      <family val="3"/>
      <charset val="128"/>
    </font>
    <font>
      <sz val="10"/>
      <name val="ＭＳ Ｐゴシック"/>
      <family val="3"/>
      <charset val="128"/>
    </font>
    <font>
      <sz val="9"/>
      <name val="ＭＳ Ｐゴシック"/>
      <family val="3"/>
      <charset val="128"/>
    </font>
    <font>
      <sz val="8"/>
      <name val="ＭＳ Ｐゴシック"/>
      <family val="3"/>
      <charset val="128"/>
    </font>
  </fonts>
  <fills count="6">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0" tint="-0.14999847407452621"/>
        <bgColor indexed="64"/>
      </patternFill>
    </fill>
    <fill>
      <patternFill patternType="solid">
        <fgColor rgb="FFFFAB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s>
  <cellStyleXfs count="1">
    <xf numFmtId="0" fontId="0" fillId="0" borderId="0">
      <alignment vertical="center"/>
    </xf>
  </cellStyleXfs>
  <cellXfs count="41">
    <xf numFmtId="0" fontId="0" fillId="0" borderId="0" xfId="0">
      <alignment vertical="center"/>
    </xf>
    <xf numFmtId="0" fontId="0" fillId="0" borderId="0" xfId="0" applyFont="1">
      <alignment vertical="center"/>
    </xf>
    <xf numFmtId="0" fontId="0" fillId="3" borderId="0" xfId="0" applyFont="1" applyFill="1">
      <alignment vertical="center"/>
    </xf>
    <xf numFmtId="0" fontId="3" fillId="0" borderId="0" xfId="0" applyFont="1">
      <alignment vertical="center"/>
    </xf>
    <xf numFmtId="0" fontId="4" fillId="0" borderId="0" xfId="0" applyFont="1" applyBorder="1" applyAlignment="1">
      <alignment horizontal="left" vertical="center" wrapText="1" shrinkToFit="1"/>
    </xf>
    <xf numFmtId="0" fontId="4" fillId="0" borderId="6" xfId="0" applyFont="1" applyBorder="1" applyAlignment="1">
      <alignment horizontal="left" vertical="center" wrapText="1" shrinkToFit="1"/>
    </xf>
    <xf numFmtId="0" fontId="6" fillId="0" borderId="1" xfId="0" applyFont="1" applyBorder="1" applyAlignment="1">
      <alignment vertical="center" shrinkToFit="1"/>
    </xf>
    <xf numFmtId="0" fontId="6" fillId="0" borderId="1" xfId="0" applyFont="1" applyFill="1" applyBorder="1" applyAlignment="1">
      <alignment horizontal="center" vertical="center" shrinkToFit="1"/>
    </xf>
    <xf numFmtId="0" fontId="0" fillId="0" borderId="0" xfId="0" applyAlignment="1">
      <alignment vertical="center" shrinkToFit="1"/>
    </xf>
    <xf numFmtId="0" fontId="0" fillId="2" borderId="1" xfId="0" applyFill="1" applyBorder="1" applyAlignment="1">
      <alignment vertical="center" shrinkToFit="1"/>
    </xf>
    <xf numFmtId="0" fontId="0" fillId="0" borderId="1" xfId="0" applyBorder="1" applyAlignment="1">
      <alignment vertical="center" shrinkToFit="1"/>
    </xf>
    <xf numFmtId="0" fontId="0" fillId="0" borderId="4" xfId="0" applyBorder="1" applyAlignment="1">
      <alignment vertical="center" shrinkToFit="1"/>
    </xf>
    <xf numFmtId="0" fontId="0" fillId="4" borderId="1" xfId="0" applyFill="1" applyBorder="1" applyAlignment="1">
      <alignment vertical="center" shrinkToFit="1"/>
    </xf>
    <xf numFmtId="0" fontId="0" fillId="0" borderId="0" xfId="0" applyBorder="1" applyAlignment="1">
      <alignment vertical="center" shrinkToFit="1"/>
    </xf>
    <xf numFmtId="0" fontId="0" fillId="0" borderId="7" xfId="0" applyBorder="1" applyAlignment="1">
      <alignment vertical="center" shrinkToFit="1"/>
    </xf>
    <xf numFmtId="0" fontId="0" fillId="0" borderId="5" xfId="0" applyBorder="1" applyAlignment="1">
      <alignment vertical="center" shrinkToFit="1"/>
    </xf>
    <xf numFmtId="0" fontId="0" fillId="0" borderId="8" xfId="0" applyBorder="1" applyAlignment="1">
      <alignment vertical="center" shrinkToFit="1"/>
    </xf>
    <xf numFmtId="0" fontId="0" fillId="0" borderId="9" xfId="0" applyBorder="1" applyAlignment="1">
      <alignment vertical="center" shrinkToFit="1"/>
    </xf>
    <xf numFmtId="0" fontId="0" fillId="4" borderId="5" xfId="0" applyFill="1" applyBorder="1" applyAlignment="1">
      <alignment vertical="center" shrinkToFit="1"/>
    </xf>
    <xf numFmtId="0" fontId="10" fillId="5" borderId="1" xfId="0" applyFont="1" applyFill="1" applyBorder="1" applyAlignment="1">
      <alignment horizontal="center" vertical="center" wrapText="1" shrinkToFit="1"/>
    </xf>
    <xf numFmtId="0" fontId="10" fillId="5" borderId="1" xfId="0" applyFont="1" applyFill="1" applyBorder="1" applyAlignment="1">
      <alignment vertical="center" wrapText="1"/>
    </xf>
    <xf numFmtId="0" fontId="10" fillId="5" borderId="2"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2" fillId="0" borderId="0" xfId="0" applyFont="1" applyBorder="1" applyAlignment="1">
      <alignment horizontal="center" vertical="center" shrinkToFit="1"/>
    </xf>
    <xf numFmtId="0" fontId="7" fillId="0" borderId="0" xfId="0" applyFont="1" applyBorder="1" applyAlignment="1">
      <alignment horizontal="center" vertical="center" wrapText="1" shrinkToFit="1"/>
    </xf>
    <xf numFmtId="0" fontId="5" fillId="0" borderId="1" xfId="0" applyFont="1" applyBorder="1" applyAlignment="1">
      <alignment horizontal="center" vertical="center"/>
    </xf>
    <xf numFmtId="0" fontId="10" fillId="5" borderId="1"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xf>
    <xf numFmtId="0" fontId="10" fillId="5" borderId="2" xfId="0" applyFont="1" applyFill="1" applyBorder="1" applyAlignment="1">
      <alignment horizontal="left" vertical="center" wrapText="1" shrinkToFit="1"/>
    </xf>
    <xf numFmtId="0" fontId="10" fillId="5" borderId="3" xfId="0" applyFont="1" applyFill="1" applyBorder="1" applyAlignment="1">
      <alignment horizontal="left" vertical="center" wrapText="1" shrinkToFit="1"/>
    </xf>
    <xf numFmtId="0" fontId="10" fillId="5" borderId="2" xfId="0" applyFont="1" applyFill="1" applyBorder="1" applyAlignment="1">
      <alignment horizontal="center" vertical="center"/>
    </xf>
    <xf numFmtId="0" fontId="10" fillId="5" borderId="3" xfId="0" applyFont="1" applyFill="1" applyBorder="1" applyAlignment="1">
      <alignment horizontal="center" vertical="center"/>
    </xf>
    <xf numFmtId="0" fontId="10" fillId="5" borderId="2" xfId="0" applyFont="1" applyFill="1" applyBorder="1" applyAlignment="1">
      <alignment horizontal="center" vertical="center" wrapText="1" shrinkToFit="1"/>
    </xf>
    <xf numFmtId="0" fontId="10" fillId="5" borderId="3" xfId="0" applyFont="1" applyFill="1" applyBorder="1" applyAlignment="1">
      <alignment horizontal="center" vertical="center" wrapText="1" shrinkToFit="1"/>
    </xf>
    <xf numFmtId="0" fontId="10" fillId="5" borderId="1" xfId="0" applyFont="1" applyFill="1" applyBorder="1" applyAlignment="1">
      <alignment horizontal="center" vertical="center" wrapText="1"/>
    </xf>
    <xf numFmtId="0" fontId="0" fillId="2" borderId="4" xfId="0" applyFill="1" applyBorder="1" applyAlignment="1">
      <alignment horizontal="center" vertical="center" shrinkToFit="1"/>
    </xf>
    <xf numFmtId="0" fontId="0" fillId="2" borderId="5" xfId="0" applyFill="1" applyBorder="1" applyAlignment="1">
      <alignment horizontal="center" vertical="center" shrinkToFit="1"/>
    </xf>
    <xf numFmtId="0" fontId="0" fillId="2" borderId="10" xfId="0" applyFill="1" applyBorder="1" applyAlignment="1">
      <alignment horizontal="center" vertical="center" shrinkToFit="1"/>
    </xf>
    <xf numFmtId="0" fontId="0" fillId="4" borderId="4" xfId="0" applyFill="1" applyBorder="1" applyAlignment="1">
      <alignment horizontal="center" vertical="center" shrinkToFit="1"/>
    </xf>
    <xf numFmtId="0" fontId="0" fillId="4" borderId="5" xfId="0" applyFill="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FFA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66673</xdr:rowOff>
    </xdr:from>
    <xdr:to>
      <xdr:col>9</xdr:col>
      <xdr:colOff>0</xdr:colOff>
      <xdr:row>39</xdr:row>
      <xdr:rowOff>9525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525" y="66673"/>
          <a:ext cx="6162675" cy="96583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endParaRPr kumimoji="1" lang="en-US" altLang="ja-JP" sz="1100" u="none"/>
        </a:p>
        <a:p>
          <a:pPr algn="r"/>
          <a:r>
            <a:rPr kumimoji="1" lang="ja-JP" altLang="en-US" sz="1100" u="none"/>
            <a:t>令和６年３月１６日</a:t>
          </a:r>
          <a:endParaRPr kumimoji="1" lang="en-US" altLang="ja-JP" sz="1100" u="none"/>
        </a:p>
        <a:p>
          <a:r>
            <a:rPr kumimoji="1" lang="ja-JP" altLang="en-US" sz="1100"/>
            <a:t>地区委員の皆様</a:t>
          </a:r>
          <a:endParaRPr kumimoji="1" lang="en-US" altLang="ja-JP" sz="1100"/>
        </a:p>
        <a:p>
          <a:pPr algn="r"/>
          <a:r>
            <a:rPr kumimoji="1" lang="ja-JP" altLang="en-US" sz="1100"/>
            <a:t>石川県養護教育研究会会長</a:t>
          </a:r>
          <a:endParaRPr kumimoji="1" lang="en-US" altLang="ja-JP" sz="1100"/>
        </a:p>
        <a:p>
          <a:endParaRPr kumimoji="1" lang="en-US" altLang="ja-JP" sz="1100"/>
        </a:p>
        <a:p>
          <a:pPr algn="ctr"/>
          <a:r>
            <a:rPr kumimoji="1" lang="ja-JP" altLang="en-US" sz="1100" b="1"/>
            <a:t>令和６年度石川県養護教育研究会加入調査（全養連基本調査含む）のお願い</a:t>
          </a:r>
          <a:endParaRPr kumimoji="1" lang="en-US" altLang="ja-JP" sz="1100" b="1"/>
        </a:p>
        <a:p>
          <a:endParaRPr kumimoji="1" lang="en-US" altLang="ja-JP" sz="1100"/>
        </a:p>
        <a:p>
          <a:r>
            <a:rPr kumimoji="1" lang="ja-JP" altLang="en-US" sz="1050"/>
            <a:t>地区委員の先生方、１年間どうぞよろしくお願いいたします。標記の件につきまして以下の通り実施してください。調査集計のエクセルデータは、後日研究より地区委員の方にメールに添付して送ります。</a:t>
          </a:r>
          <a:endParaRPr kumimoji="1" lang="en-US" altLang="ja-JP" sz="1050"/>
        </a:p>
        <a:p>
          <a:endParaRPr kumimoji="1" lang="en-US" altLang="ja-JP" sz="1050"/>
        </a:p>
        <a:p>
          <a:r>
            <a:rPr kumimoji="1" lang="en-US" altLang="ja-JP" sz="1050"/>
            <a:t>【</a:t>
          </a:r>
          <a:r>
            <a:rPr kumimoji="1" lang="ja-JP" altLang="en-US" sz="1050"/>
            <a:t>集計方法</a:t>
          </a:r>
          <a:r>
            <a:rPr kumimoji="1" lang="en-US" altLang="ja-JP" sz="1050"/>
            <a:t>】</a:t>
          </a:r>
        </a:p>
        <a:p>
          <a:r>
            <a:rPr kumimoji="1" lang="ja-JP" altLang="en-US" sz="1050"/>
            <a:t>１　</a:t>
          </a:r>
          <a:r>
            <a:rPr kumimoji="1" lang="ja-JP" altLang="en-US" sz="1050" u="none"/>
            <a:t>３月２２日</a:t>
          </a:r>
          <a:r>
            <a:rPr kumimoji="1" lang="ja-JP" altLang="en-US" sz="1050"/>
            <a:t>より研究会のＨＰ（ホームページ）に「令和６年度</a:t>
          </a:r>
          <a:r>
            <a:rPr kumimoji="1" lang="ja-JP" altLang="ja-JP" sz="1050">
              <a:solidFill>
                <a:schemeClr val="dk1"/>
              </a:solidFill>
              <a:effectLst/>
              <a:latin typeface="+mn-lt"/>
              <a:ea typeface="+mn-ea"/>
              <a:cs typeface="+mn-cs"/>
            </a:rPr>
            <a:t>石川県養護教育研究会加入調査（全養連基本調査含む）</a:t>
          </a:r>
          <a:r>
            <a:rPr kumimoji="1" lang="ja-JP" altLang="en-US" sz="1050">
              <a:solidFill>
                <a:schemeClr val="dk1"/>
              </a:solidFill>
              <a:effectLst/>
              <a:latin typeface="+mn-lt"/>
              <a:ea typeface="+mn-ea"/>
              <a:cs typeface="+mn-cs"/>
            </a:rPr>
            <a:t>」のお知らせが掲載されます。</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案内が掲載されていることと提出方法を会員へお知らせください。</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令和５年度とは様式が違いますので、必ず新しいものを使ってください。</a:t>
          </a:r>
          <a:endParaRPr kumimoji="1" lang="en-US" altLang="ja-JP" sz="1050">
            <a:solidFill>
              <a:schemeClr val="dk1"/>
            </a:solidFill>
            <a:effectLst/>
            <a:latin typeface="+mn-lt"/>
            <a:ea typeface="+mn-ea"/>
            <a:cs typeface="+mn-cs"/>
          </a:endParaRPr>
        </a:p>
        <a:p>
          <a:r>
            <a:rPr kumimoji="1" lang="en-US" altLang="ja-JP" sz="1050">
              <a:solidFill>
                <a:schemeClr val="dk1"/>
              </a:solidFill>
              <a:effectLst/>
              <a:latin typeface="+mn-lt"/>
              <a:ea typeface="+mn-ea"/>
              <a:cs typeface="+mn-cs"/>
            </a:rPr>
            <a:t>   </a:t>
          </a:r>
          <a:r>
            <a:rPr kumimoji="1" lang="ja-JP" altLang="en-US" sz="1050">
              <a:solidFill>
                <a:schemeClr val="dk1"/>
              </a:solidFill>
              <a:effectLst/>
              <a:latin typeface="+mn-lt"/>
              <a:ea typeface="+mn-ea"/>
              <a:cs typeface="+mn-cs"/>
            </a:rPr>
            <a:t>「石川県養護教育研究会」と検索していただきますと、トップ画面につながります。</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トップ画面に「会員用調査」のエクセルファイルがあります。</a:t>
          </a:r>
          <a:endParaRPr kumimoji="1" lang="en-US" altLang="ja-JP" sz="1050">
            <a:solidFill>
              <a:schemeClr val="dk1"/>
            </a:solidFill>
            <a:effectLst/>
            <a:latin typeface="+mn-lt"/>
            <a:ea typeface="+mn-ea"/>
            <a:cs typeface="+mn-cs"/>
          </a:endParaRPr>
        </a:p>
        <a:p>
          <a:r>
            <a:rPr kumimoji="1" lang="en-US" altLang="ja-JP" sz="1050">
              <a:solidFill>
                <a:schemeClr val="dk1"/>
              </a:solidFill>
              <a:effectLst/>
              <a:latin typeface="+mn-lt"/>
              <a:ea typeface="+mn-ea"/>
              <a:cs typeface="+mn-cs"/>
            </a:rPr>
            <a:t> </a:t>
          </a:r>
          <a:r>
            <a:rPr kumimoji="1" lang="ja-JP" altLang="en-US" sz="1050" baseline="0">
              <a:solidFill>
                <a:schemeClr val="dk1"/>
              </a:solidFill>
              <a:effectLst/>
              <a:latin typeface="+mn-lt"/>
              <a:ea typeface="+mn-ea"/>
              <a:cs typeface="+mn-cs"/>
            </a:rPr>
            <a:t> </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２　会員調査を</a:t>
          </a:r>
          <a:r>
            <a:rPr kumimoji="1" lang="ja-JP" altLang="en-US" sz="1050" b="1" u="sng">
              <a:solidFill>
                <a:schemeClr val="dk1"/>
              </a:solidFill>
              <a:effectLst/>
              <a:latin typeface="+mn-lt"/>
              <a:ea typeface="+mn-ea"/>
              <a:cs typeface="+mn-cs"/>
            </a:rPr>
            <a:t>各自でＨＰよりダウンロードして入力</a:t>
          </a:r>
          <a:r>
            <a:rPr kumimoji="1" lang="ja-JP" altLang="en-US" sz="1050">
              <a:solidFill>
                <a:schemeClr val="dk1"/>
              </a:solidFill>
              <a:effectLst/>
              <a:latin typeface="+mn-lt"/>
              <a:ea typeface="+mn-ea"/>
              <a:cs typeface="+mn-cs"/>
            </a:rPr>
            <a:t>し、地区委員の先生のメールに添付し送るよ　</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う記載してありますので、ご自身のメールアドレス（４月に入ってからも確実に使えるもの）を</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地区の養護教員に事前にお知らせしておいてください。</a:t>
          </a:r>
          <a:r>
            <a:rPr kumimoji="1" lang="ja-JP" altLang="en-US" sz="1050" b="1" u="sng">
              <a:solidFill>
                <a:schemeClr val="dk1"/>
              </a:solidFill>
              <a:effectLst/>
              <a:latin typeface="+mn-lt"/>
              <a:ea typeface="+mn-ea"/>
              <a:cs typeface="+mn-cs"/>
            </a:rPr>
            <a:t>会員締め切りは４月１２日（金）</a:t>
          </a:r>
          <a:r>
            <a:rPr kumimoji="1" lang="ja-JP" altLang="en-US" sz="1050" b="0">
              <a:solidFill>
                <a:schemeClr val="dk1"/>
              </a:solidFill>
              <a:effectLst/>
              <a:latin typeface="+mn-lt"/>
              <a:ea typeface="+mn-ea"/>
              <a:cs typeface="+mn-cs"/>
            </a:rPr>
            <a:t>で</a:t>
          </a:r>
          <a:r>
            <a:rPr kumimoji="1" lang="ja-JP" altLang="en-US" sz="1050">
              <a:solidFill>
                <a:schemeClr val="dk1"/>
              </a:solidFill>
              <a:effectLst/>
              <a:latin typeface="+mn-lt"/>
              <a:ea typeface="+mn-ea"/>
              <a:cs typeface="+mn-cs"/>
            </a:rPr>
            <a:t>す。</a:t>
          </a:r>
          <a:endParaRPr kumimoji="1" lang="en-US" altLang="ja-JP" sz="105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mn-lt"/>
              <a:ea typeface="+mn-ea"/>
              <a:cs typeface="+mn-cs"/>
            </a:rPr>
            <a:t>　　研究会に加入するしないに関わらず、</a:t>
          </a:r>
          <a:r>
            <a:rPr kumimoji="1" lang="ja-JP" altLang="en-US" sz="1050" b="1" u="sng">
              <a:solidFill>
                <a:schemeClr val="dk1"/>
              </a:solidFill>
              <a:effectLst/>
              <a:latin typeface="+mn-lt"/>
              <a:ea typeface="+mn-ea"/>
              <a:cs typeface="+mn-cs"/>
            </a:rPr>
            <a:t>全員回答</a:t>
          </a:r>
          <a:r>
            <a:rPr kumimoji="1" lang="ja-JP" altLang="en-US" sz="1050">
              <a:solidFill>
                <a:schemeClr val="dk1"/>
              </a:solidFill>
              <a:effectLst/>
              <a:latin typeface="+mn-lt"/>
              <a:ea typeface="+mn-ea"/>
              <a:cs typeface="+mn-cs"/>
            </a:rPr>
            <a:t>していただく必要がある調査となっております。</a:t>
          </a:r>
          <a:endParaRPr kumimoji="1" lang="en-US" altLang="ja-JP" sz="105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記入漏れ等があった場合は直接ご確認ください</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３　会員から送られてきた「会員調査</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学校名</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」すべてをこの「調査集計（委員用）」ファ</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イル内黄色いラベルの「貼り付けシート」に</a:t>
          </a:r>
          <a:r>
            <a:rPr kumimoji="1" lang="ja-JP" altLang="en-US" sz="1100" b="1" u="none">
              <a:solidFill>
                <a:schemeClr val="dk1"/>
              </a:solidFill>
              <a:effectLst/>
              <a:latin typeface="+mn-lt"/>
              <a:ea typeface="+mn-ea"/>
              <a:cs typeface="+mn-cs"/>
            </a:rPr>
            <a:t>値貼り付け</a:t>
          </a:r>
          <a:r>
            <a:rPr kumimoji="1" lang="ja-JP" altLang="en-US" sz="1100">
              <a:solidFill>
                <a:schemeClr val="dk1"/>
              </a:solidFill>
              <a:effectLst/>
              <a:latin typeface="+mn-lt"/>
              <a:ea typeface="+mn-ea"/>
              <a:cs typeface="+mn-cs"/>
            </a:rPr>
            <a:t>してください。（貼り付けシートに</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ある入力上の注意をお読みください）</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全員分の貼り付けができましたら「調査集計</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地区名</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」にして下記送付先に送ってくださ</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い。</a:t>
          </a:r>
          <a:r>
            <a:rPr kumimoji="1" lang="ja-JP" altLang="en-US" sz="1100" u="none">
              <a:solidFill>
                <a:schemeClr val="dk1"/>
              </a:solidFill>
              <a:effectLst/>
              <a:latin typeface="+mn-lt"/>
              <a:ea typeface="+mn-ea"/>
              <a:cs typeface="+mn-cs"/>
            </a:rPr>
            <a:t>集計送付</a:t>
          </a:r>
          <a:r>
            <a:rPr kumimoji="1" lang="ja-JP" altLang="en-US" sz="1100" b="1" u="none">
              <a:solidFill>
                <a:schemeClr val="dk1"/>
              </a:solidFill>
              <a:effectLst/>
              <a:latin typeface="+mn-lt"/>
              <a:ea typeface="+mn-ea"/>
              <a:cs typeface="+mn-cs"/>
            </a:rPr>
            <a:t>締め切りは４月１９日（金）</a:t>
          </a:r>
          <a:r>
            <a:rPr kumimoji="1" lang="ja-JP" altLang="en-US" sz="1100">
              <a:solidFill>
                <a:schemeClr val="dk1"/>
              </a:solidFill>
              <a:effectLst/>
              <a:latin typeface="+mn-lt"/>
              <a:ea typeface="+mn-ea"/>
              <a:cs typeface="+mn-cs"/>
            </a:rPr>
            <a:t>です。</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050">
              <a:effectLst/>
            </a:rPr>
            <a:t>なお、研究集録に掲載する</a:t>
          </a:r>
          <a:r>
            <a:rPr lang="ja-JP" altLang="en-US" sz="1050" b="1" u="sng">
              <a:effectLst/>
            </a:rPr>
            <a:t>会員名簿は、加入時点のもの</a:t>
          </a:r>
          <a:r>
            <a:rPr lang="ja-JP" altLang="en-US" sz="1050">
              <a:effectLst/>
            </a:rPr>
            <a:t>とします。また、</a:t>
          </a:r>
          <a:r>
            <a:rPr lang="ja-JP" altLang="en-US" sz="1050" b="1" u="sng">
              <a:effectLst/>
            </a:rPr>
            <a:t>記載順は、地区委員から送付された名前の順</a:t>
          </a:r>
          <a:r>
            <a:rPr lang="ja-JP" altLang="en-US" sz="1050">
              <a:effectLst/>
            </a:rPr>
            <a:t>となりますので、集約の際ご注意ください。シートの「</a:t>
          </a:r>
          <a:r>
            <a:rPr lang="en-US" altLang="ja-JP" sz="1050">
              <a:effectLst/>
            </a:rPr>
            <a:t>b</a:t>
          </a:r>
          <a:r>
            <a:rPr lang="ja-JP" altLang="en-US" sz="1050">
              <a:effectLst/>
            </a:rPr>
            <a:t>地区の学校番号」は必要な地区のみご利用ください。空欄でも構いません。</a:t>
          </a:r>
          <a:r>
            <a:rPr lang="ja-JP" altLang="en-US" sz="1050" b="1" u="sng">
              <a:effectLst/>
            </a:rPr>
            <a:t>小学校・中学校の順に</a:t>
          </a:r>
          <a:r>
            <a:rPr lang="ja-JP" altLang="en-US" sz="1050">
              <a:effectLst/>
            </a:rPr>
            <a:t>並べてください。</a:t>
          </a:r>
          <a:endParaRPr lang="en-US" altLang="ja-JP" sz="105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altLang="ja-JP" sz="105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altLang="ja-JP" sz="1050">
            <a:effectLst/>
          </a:endParaRPr>
        </a:p>
        <a:p>
          <a:r>
            <a:rPr lang="en-US" altLang="ja-JP" sz="1050">
              <a:effectLst/>
            </a:rPr>
            <a:t>※</a:t>
          </a:r>
          <a:r>
            <a:rPr lang="ja-JP" altLang="en-US" sz="1050">
              <a:effectLst/>
            </a:rPr>
            <a:t>送付先　　研究　上田　愉美子</a:t>
          </a:r>
          <a:r>
            <a:rPr lang="ja-JP" altLang="en-US" sz="1100">
              <a:effectLst/>
            </a:rPr>
            <a:t>  　</a:t>
          </a:r>
          <a:br>
            <a:rPr lang="en-US" altLang="ja-JP" sz="1100">
              <a:effectLst/>
            </a:rPr>
          </a:br>
          <a:r>
            <a:rPr lang="ja-JP" altLang="en-US" sz="1050">
              <a:effectLst/>
            </a:rPr>
            <a:t>　　　　　　学校名　珠洲市立上戸小学校　　　　</a:t>
          </a:r>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  </a:t>
          </a:r>
          <a:r>
            <a:rPr lang="ja-JP" altLang="en-US" sz="1050">
              <a:effectLst/>
            </a:rPr>
            <a:t>　</a:t>
          </a:r>
          <a:endParaRPr lang="en-US" altLang="ja-JP" sz="1050">
            <a:effectLst/>
          </a:endParaRPr>
        </a:p>
        <a:p>
          <a:r>
            <a:rPr lang="ja-JP" altLang="en-US" sz="1050">
              <a:effectLst/>
            </a:rPr>
            <a:t>　　　　　　　　　　ＴＥＬ：０７６８－８２－０１６８　</a:t>
          </a:r>
          <a:endParaRPr lang="en-US" altLang="ja-JP" sz="1050">
            <a:effectLst/>
          </a:endParaRPr>
        </a:p>
        <a:p>
          <a:r>
            <a:rPr lang="ja-JP" altLang="en-US" sz="1050">
              <a:effectLst/>
            </a:rPr>
            <a:t>　　　　　　　　　　ＦＡＸ：０７６８－８２－０１６８　　　</a:t>
          </a:r>
          <a:endParaRPr lang="en-US" altLang="ja-JP" sz="1050">
            <a:effectLst/>
          </a:endParaRPr>
        </a:p>
        <a:p>
          <a:r>
            <a:rPr lang="ja-JP" altLang="en-US" sz="1050">
              <a:effectLst/>
            </a:rPr>
            <a:t>　　　　　　　　　　メールアドレス：</a:t>
          </a:r>
          <a:r>
            <a:rPr lang="en-US" altLang="ja-JP" sz="1050">
              <a:effectLst/>
            </a:rPr>
            <a:t>y-ueda.s@city.suzu.ishikawa.jp</a:t>
          </a:r>
          <a:r>
            <a:rPr lang="ja-JP" altLang="en-US" sz="1050">
              <a:effectLst/>
            </a:rPr>
            <a:t>　　</a:t>
          </a:r>
          <a:endParaRPr kumimoji="1" lang="ja-JP" altLang="en-US" sz="105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1</xdr:row>
      <xdr:rowOff>266700</xdr:rowOff>
    </xdr:from>
    <xdr:to>
      <xdr:col>14</xdr:col>
      <xdr:colOff>542925</xdr:colOff>
      <xdr:row>2</xdr:row>
      <xdr:rowOff>1657350</xdr:rowOff>
    </xdr:to>
    <xdr:sp macro="" textlink="">
      <xdr:nvSpPr>
        <xdr:cNvPr id="2" name="テキスト ボックス 1">
          <a:extLst>
            <a:ext uri="{FF2B5EF4-FFF2-40B4-BE49-F238E27FC236}">
              <a16:creationId xmlns:a16="http://schemas.microsoft.com/office/drawing/2014/main" id="{B436A91E-6315-482A-ABCE-000FC91FEEF5}"/>
            </a:ext>
          </a:extLst>
        </xdr:cNvPr>
        <xdr:cNvSpPr txBox="1"/>
      </xdr:nvSpPr>
      <xdr:spPr>
        <a:xfrm>
          <a:off x="66675" y="638175"/>
          <a:ext cx="9867900" cy="167640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b="1">
            <a:solidFill>
              <a:srgbClr val="FF0000"/>
            </a:solidFill>
          </a:endParaRPr>
        </a:p>
        <a:p>
          <a:r>
            <a:rPr kumimoji="1" lang="ja-JP" altLang="en-US" sz="1100" b="1">
              <a:solidFill>
                <a:srgbClr val="FF0000"/>
              </a:solidFill>
            </a:rPr>
            <a:t>！入力上の注意！</a:t>
          </a:r>
          <a:endParaRPr kumimoji="1" lang="en-US" altLang="ja-JP" sz="1100" b="1">
            <a:solidFill>
              <a:srgbClr val="FF0000"/>
            </a:solidFill>
          </a:endParaRPr>
        </a:p>
        <a:p>
          <a:r>
            <a:rPr kumimoji="1" lang="ja-JP" altLang="en-US" sz="1100"/>
            <a:t>①長期休職中の講師配置などで、二人で一人分の会費を払う場合は１行に収めてください。一人ずつ払う場合は、それぞれ１行に入力してください。　　　　　　　　　　　　　</a:t>
          </a:r>
          <a:endParaRPr kumimoji="1" lang="en-US" altLang="ja-JP" sz="1100"/>
        </a:p>
        <a:p>
          <a:r>
            <a:rPr kumimoji="1" lang="ja-JP" altLang="en-US" sz="1100"/>
            <a:t>②</a:t>
          </a:r>
          <a:r>
            <a:rPr kumimoji="1" lang="ja-JP" altLang="en-US" sz="1100" b="1" u="sng"/>
            <a:t>ドラッグ・コピーでの一括貼り付けはしない</a:t>
          </a:r>
          <a:r>
            <a:rPr kumimoji="1" lang="ja-JP" altLang="en-US" sz="1100"/>
            <a:t>でください（特にプルタブのところ。値が変わってしまうことがあります）。お手数ですが、一人ずつ値貼り付けをお願いします。</a:t>
          </a:r>
          <a:endParaRPr kumimoji="1" lang="en-US" altLang="ja-JP" sz="1100"/>
        </a:p>
        <a:p>
          <a:r>
            <a:rPr kumimoji="1" lang="ja-JP" altLang="en-US" sz="1100"/>
            <a:t>③会費納入の際、この調査で</a:t>
          </a:r>
          <a:r>
            <a:rPr kumimoji="0" lang="ja-JP" altLang="en-US" sz="1100" b="0" i="0" u="none" strike="noStrike">
              <a:solidFill>
                <a:schemeClr val="dk1"/>
              </a:solidFill>
              <a:effectLst/>
              <a:latin typeface="+mn-lt"/>
              <a:ea typeface="+mn-ea"/>
              <a:cs typeface="+mn-cs"/>
            </a:rPr>
            <a:t>会員が</a:t>
          </a:r>
          <a:r>
            <a:rPr lang="ja-JP" altLang="en-US" sz="1100" b="0" i="0" u="none" strike="noStrike">
              <a:solidFill>
                <a:schemeClr val="dk1"/>
              </a:solidFill>
              <a:effectLst/>
              <a:latin typeface="+mn-lt"/>
              <a:ea typeface="+mn-ea"/>
              <a:cs typeface="+mn-cs"/>
            </a:rPr>
            <a:t>選んだ地区と会費納入の地区が同じになっているか確認してください。附属学校・私立学校等の方、ご注意ください。</a:t>
          </a:r>
          <a:r>
            <a:rPr lang="ja-JP" altLang="en-US"/>
            <a:t> </a:t>
          </a:r>
          <a:endParaRPr kumimoji="1" lang="en-US" altLang="ja-JP" sz="1100"/>
        </a:p>
        <a:p>
          <a:r>
            <a:rPr kumimoji="1" lang="ja-JP" altLang="en-US" sz="1100"/>
            <a:t>④全養連の基本調査でもありますので、ご協力よろしくお願いします。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9:A40"/>
  <sheetViews>
    <sheetView showGridLines="0" tabSelected="1" showWhiteSpace="0" view="pageBreakPreview" topLeftCell="A7" zoomScaleNormal="100" zoomScaleSheetLayoutView="100" workbookViewId="0">
      <selection activeCell="H41" sqref="H41"/>
    </sheetView>
  </sheetViews>
  <sheetFormatPr defaultRowHeight="18.75" x14ac:dyDescent="0.4"/>
  <sheetData>
    <row r="39" ht="52.5" customHeight="1" x14ac:dyDescent="0.4"/>
    <row r="40" ht="21" customHeight="1" x14ac:dyDescent="0.4"/>
  </sheetData>
  <phoneticPr fontId="1"/>
  <pageMargins left="0.62992125984251968" right="0.23622047244094491" top="0.55118110236220474" bottom="0.35433070866141736" header="0.31496062992125984" footer="0.31496062992125984"/>
  <pageSetup paperSize="9"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O302"/>
  <sheetViews>
    <sheetView workbookViewId="0">
      <selection activeCell="O5" sqref="O5"/>
    </sheetView>
  </sheetViews>
  <sheetFormatPr defaultRowHeight="29.25" customHeight="1" x14ac:dyDescent="0.4"/>
  <cols>
    <col min="1" max="1" width="4.75" style="1" customWidth="1"/>
    <col min="2" max="2" width="6.125" style="1" customWidth="1"/>
    <col min="3" max="4" width="14.625" style="1" customWidth="1"/>
    <col min="5" max="5" width="5.625" style="1" customWidth="1"/>
    <col min="6" max="6" width="6.875" style="1" customWidth="1"/>
    <col min="7" max="8" width="6.75" style="1" customWidth="1"/>
    <col min="9" max="9" width="11.75" style="1" customWidth="1"/>
    <col min="10" max="10" width="8.25" style="2" customWidth="1"/>
    <col min="11" max="11" width="6.75" style="2" customWidth="1"/>
    <col min="12" max="12" width="5.875" style="1" customWidth="1"/>
    <col min="13" max="13" width="6.375" style="1" customWidth="1"/>
    <col min="14" max="14" width="18.125" style="1" customWidth="1"/>
    <col min="15" max="16384" width="9" style="1"/>
  </cols>
  <sheetData>
    <row r="1" spans="1:15" ht="29.25" customHeight="1" x14ac:dyDescent="0.4">
      <c r="A1" s="23" t="s">
        <v>73</v>
      </c>
      <c r="B1" s="23"/>
      <c r="C1" s="23"/>
      <c r="D1" s="23"/>
      <c r="E1" s="23"/>
      <c r="F1" s="23"/>
      <c r="G1" s="23"/>
      <c r="H1" s="23"/>
      <c r="I1" s="23"/>
      <c r="J1" s="23"/>
      <c r="K1" s="23"/>
      <c r="L1" s="23"/>
      <c r="M1" s="23"/>
      <c r="N1" s="23"/>
      <c r="O1" s="3"/>
    </row>
    <row r="2" spans="1:15" s="3" customFormat="1" ht="22.5" customHeight="1" x14ac:dyDescent="0.4">
      <c r="A2" s="24" t="s">
        <v>54</v>
      </c>
      <c r="B2" s="24"/>
      <c r="C2" s="24"/>
      <c r="D2" s="24"/>
      <c r="E2" s="24"/>
      <c r="F2" s="24"/>
      <c r="G2" s="24"/>
      <c r="H2" s="24"/>
      <c r="I2" s="24"/>
      <c r="J2" s="24"/>
      <c r="K2" s="24"/>
      <c r="L2" s="24"/>
      <c r="M2" s="24"/>
      <c r="N2" s="24"/>
    </row>
    <row r="3" spans="1:15" s="3" customFormat="1" ht="148.5" customHeight="1" x14ac:dyDescent="0.4">
      <c r="A3" s="5"/>
      <c r="B3" s="5"/>
      <c r="C3" s="5"/>
      <c r="D3" s="5"/>
      <c r="E3" s="5"/>
      <c r="F3" s="4"/>
      <c r="G3" s="5"/>
      <c r="H3" s="5"/>
      <c r="I3" s="5"/>
      <c r="J3" s="4"/>
      <c r="K3" s="4"/>
      <c r="L3" s="5"/>
      <c r="M3" s="4"/>
    </row>
    <row r="4" spans="1:15" s="3" customFormat="1" ht="29.25" customHeight="1" x14ac:dyDescent="0.4">
      <c r="A4" s="26" t="s">
        <v>31</v>
      </c>
      <c r="B4" s="21" t="s">
        <v>55</v>
      </c>
      <c r="C4" s="26" t="s">
        <v>56</v>
      </c>
      <c r="D4" s="21" t="s">
        <v>57</v>
      </c>
      <c r="E4" s="31" t="s">
        <v>58</v>
      </c>
      <c r="F4" s="31" t="s">
        <v>59</v>
      </c>
      <c r="G4" s="35" t="s">
        <v>60</v>
      </c>
      <c r="H4" s="19" t="s">
        <v>61</v>
      </c>
      <c r="I4" s="29" t="s">
        <v>62</v>
      </c>
      <c r="J4" s="33" t="s">
        <v>63</v>
      </c>
      <c r="K4" s="33" t="s">
        <v>64</v>
      </c>
      <c r="L4" s="21" t="s">
        <v>72</v>
      </c>
      <c r="M4" s="27" t="s">
        <v>65</v>
      </c>
      <c r="N4" s="25" t="s">
        <v>32</v>
      </c>
    </row>
    <row r="5" spans="1:15" s="3" customFormat="1" ht="42.75" customHeight="1" x14ac:dyDescent="0.4">
      <c r="A5" s="26"/>
      <c r="B5" s="22"/>
      <c r="C5" s="26"/>
      <c r="D5" s="22"/>
      <c r="E5" s="32"/>
      <c r="F5" s="32"/>
      <c r="G5" s="35"/>
      <c r="H5" s="20"/>
      <c r="I5" s="30"/>
      <c r="J5" s="34"/>
      <c r="K5" s="34"/>
      <c r="L5" s="32"/>
      <c r="M5" s="28"/>
      <c r="N5" s="25"/>
    </row>
    <row r="6" spans="1:15" s="3" customFormat="1" ht="29.25" customHeight="1" x14ac:dyDescent="0.4">
      <c r="A6" s="7"/>
      <c r="B6" s="7"/>
      <c r="C6" s="7"/>
      <c r="D6" s="7"/>
      <c r="E6" s="7"/>
      <c r="F6" s="7"/>
      <c r="G6" s="7"/>
      <c r="H6" s="7"/>
      <c r="I6" s="7"/>
      <c r="J6" s="7"/>
      <c r="K6" s="7"/>
      <c r="L6" s="7"/>
      <c r="M6" s="7"/>
      <c r="N6" s="6"/>
    </row>
    <row r="7" spans="1:15" s="3" customFormat="1" ht="29.25" customHeight="1" x14ac:dyDescent="0.4">
      <c r="A7" s="7"/>
      <c r="B7" s="7"/>
      <c r="C7" s="7"/>
      <c r="D7" s="7"/>
      <c r="E7" s="7"/>
      <c r="F7" s="7"/>
      <c r="G7" s="7"/>
      <c r="H7" s="7"/>
      <c r="I7" s="7"/>
      <c r="J7" s="7"/>
      <c r="K7" s="7"/>
      <c r="L7" s="7"/>
      <c r="M7" s="7"/>
      <c r="N7" s="6"/>
    </row>
    <row r="8" spans="1:15" s="3" customFormat="1" ht="29.25" customHeight="1" x14ac:dyDescent="0.4">
      <c r="A8" s="7"/>
      <c r="B8" s="7"/>
      <c r="C8" s="7"/>
      <c r="D8" s="7"/>
      <c r="E8" s="7"/>
      <c r="F8" s="7"/>
      <c r="G8" s="7"/>
      <c r="H8" s="7"/>
      <c r="I8" s="7"/>
      <c r="J8" s="7"/>
      <c r="K8" s="7"/>
      <c r="L8" s="7"/>
      <c r="M8" s="7"/>
      <c r="N8" s="6"/>
    </row>
    <row r="9" spans="1:15" s="3" customFormat="1" ht="29.25" customHeight="1" x14ac:dyDescent="0.4">
      <c r="A9" s="7"/>
      <c r="B9" s="7"/>
      <c r="C9" s="7"/>
      <c r="D9" s="7"/>
      <c r="E9" s="7"/>
      <c r="F9" s="7"/>
      <c r="G9" s="7"/>
      <c r="H9" s="7"/>
      <c r="I9" s="7"/>
      <c r="J9" s="7"/>
      <c r="K9" s="7"/>
      <c r="L9" s="7"/>
      <c r="M9" s="7"/>
      <c r="N9" s="6"/>
    </row>
    <row r="10" spans="1:15" s="3" customFormat="1" ht="29.25" customHeight="1" x14ac:dyDescent="0.4">
      <c r="A10" s="7"/>
      <c r="B10" s="7"/>
      <c r="C10" s="7"/>
      <c r="D10" s="7"/>
      <c r="E10" s="7"/>
      <c r="F10" s="7"/>
      <c r="G10" s="7"/>
      <c r="H10" s="7"/>
      <c r="I10" s="7"/>
      <c r="J10" s="7"/>
      <c r="K10" s="7"/>
      <c r="L10" s="7"/>
      <c r="M10" s="7"/>
      <c r="N10" s="6"/>
    </row>
    <row r="11" spans="1:15" s="3" customFormat="1" ht="29.25" customHeight="1" x14ac:dyDescent="0.4">
      <c r="A11" s="7"/>
      <c r="B11" s="7"/>
      <c r="C11" s="7"/>
      <c r="D11" s="7"/>
      <c r="E11" s="7"/>
      <c r="F11" s="7"/>
      <c r="G11" s="7"/>
      <c r="H11" s="7"/>
      <c r="I11" s="7"/>
      <c r="J11" s="7"/>
      <c r="K11" s="7"/>
      <c r="L11" s="7"/>
      <c r="M11" s="7"/>
      <c r="N11" s="6"/>
    </row>
    <row r="12" spans="1:15" s="3" customFormat="1" ht="29.25" customHeight="1" x14ac:dyDescent="0.4">
      <c r="A12" s="7"/>
      <c r="B12" s="7"/>
      <c r="C12" s="7"/>
      <c r="D12" s="7"/>
      <c r="E12" s="7"/>
      <c r="F12" s="7"/>
      <c r="G12" s="7"/>
      <c r="H12" s="7"/>
      <c r="I12" s="7"/>
      <c r="J12" s="7"/>
      <c r="K12" s="7"/>
      <c r="L12" s="7"/>
      <c r="M12" s="7"/>
      <c r="N12" s="6"/>
    </row>
    <row r="13" spans="1:15" s="3" customFormat="1" ht="29.25" customHeight="1" x14ac:dyDescent="0.4">
      <c r="A13" s="7"/>
      <c r="B13" s="7"/>
      <c r="C13" s="7"/>
      <c r="D13" s="7"/>
      <c r="E13" s="7"/>
      <c r="F13" s="7"/>
      <c r="G13" s="7"/>
      <c r="H13" s="7"/>
      <c r="I13" s="7"/>
      <c r="J13" s="7"/>
      <c r="K13" s="7"/>
      <c r="L13" s="7"/>
      <c r="M13" s="7"/>
      <c r="N13" s="6"/>
    </row>
    <row r="14" spans="1:15" s="3" customFormat="1" ht="29.25" customHeight="1" x14ac:dyDescent="0.4">
      <c r="A14" s="7"/>
      <c r="B14" s="7"/>
      <c r="C14" s="7"/>
      <c r="D14" s="7"/>
      <c r="E14" s="7"/>
      <c r="F14" s="7"/>
      <c r="G14" s="7"/>
      <c r="H14" s="7"/>
      <c r="I14" s="7"/>
      <c r="J14" s="7"/>
      <c r="K14" s="7"/>
      <c r="L14" s="7"/>
      <c r="M14" s="7"/>
      <c r="N14" s="6"/>
    </row>
    <row r="15" spans="1:15" s="3" customFormat="1" ht="29.25" customHeight="1" x14ac:dyDescent="0.4">
      <c r="A15" s="7"/>
      <c r="B15" s="7"/>
      <c r="C15" s="7"/>
      <c r="D15" s="7"/>
      <c r="E15" s="7"/>
      <c r="F15" s="7"/>
      <c r="G15" s="7"/>
      <c r="H15" s="7"/>
      <c r="I15" s="7"/>
      <c r="J15" s="7"/>
      <c r="K15" s="7"/>
      <c r="L15" s="7"/>
      <c r="M15" s="7"/>
      <c r="N15" s="6"/>
    </row>
    <row r="16" spans="1:15" s="3" customFormat="1" ht="29.25" customHeight="1" x14ac:dyDescent="0.4">
      <c r="A16" s="7"/>
      <c r="B16" s="7"/>
      <c r="C16" s="7"/>
      <c r="D16" s="7"/>
      <c r="E16" s="7"/>
      <c r="F16" s="7"/>
      <c r="G16" s="7"/>
      <c r="H16" s="7"/>
      <c r="I16" s="7"/>
      <c r="J16" s="7"/>
      <c r="K16" s="7"/>
      <c r="L16" s="7"/>
      <c r="M16" s="7"/>
      <c r="N16" s="6"/>
    </row>
    <row r="17" spans="1:14" s="3" customFormat="1" ht="29.25" customHeight="1" x14ac:dyDescent="0.4">
      <c r="A17" s="7"/>
      <c r="B17" s="7"/>
      <c r="C17" s="7"/>
      <c r="D17" s="7"/>
      <c r="E17" s="7"/>
      <c r="F17" s="7"/>
      <c r="G17" s="7"/>
      <c r="H17" s="7"/>
      <c r="I17" s="7"/>
      <c r="J17" s="7"/>
      <c r="K17" s="7"/>
      <c r="L17" s="7"/>
      <c r="M17" s="7"/>
      <c r="N17" s="6"/>
    </row>
    <row r="18" spans="1:14" s="3" customFormat="1" ht="29.25" customHeight="1" x14ac:dyDescent="0.4">
      <c r="A18" s="7"/>
      <c r="B18" s="7"/>
      <c r="C18" s="7"/>
      <c r="D18" s="7"/>
      <c r="E18" s="7"/>
      <c r="F18" s="7"/>
      <c r="G18" s="7"/>
      <c r="H18" s="7"/>
      <c r="I18" s="7"/>
      <c r="J18" s="7"/>
      <c r="K18" s="7"/>
      <c r="L18" s="7"/>
      <c r="M18" s="7"/>
      <c r="N18" s="6"/>
    </row>
    <row r="19" spans="1:14" s="3" customFormat="1" ht="29.25" customHeight="1" x14ac:dyDescent="0.4">
      <c r="A19" s="7"/>
      <c r="B19" s="7"/>
      <c r="C19" s="7"/>
      <c r="D19" s="7"/>
      <c r="E19" s="7"/>
      <c r="F19" s="7"/>
      <c r="G19" s="7"/>
      <c r="H19" s="7"/>
      <c r="I19" s="7"/>
      <c r="J19" s="7"/>
      <c r="K19" s="7"/>
      <c r="L19" s="7"/>
      <c r="M19" s="7"/>
      <c r="N19" s="6"/>
    </row>
    <row r="20" spans="1:14" s="3" customFormat="1" ht="29.25" customHeight="1" x14ac:dyDescent="0.4">
      <c r="A20" s="7"/>
      <c r="B20" s="7"/>
      <c r="C20" s="7"/>
      <c r="D20" s="7"/>
      <c r="E20" s="7"/>
      <c r="F20" s="7"/>
      <c r="G20" s="7"/>
      <c r="H20" s="7"/>
      <c r="I20" s="7"/>
      <c r="J20" s="7"/>
      <c r="K20" s="7"/>
      <c r="L20" s="7"/>
      <c r="M20" s="7"/>
      <c r="N20" s="6"/>
    </row>
    <row r="21" spans="1:14" s="3" customFormat="1" ht="29.25" customHeight="1" x14ac:dyDescent="0.4">
      <c r="A21" s="7"/>
      <c r="B21" s="7"/>
      <c r="C21" s="7"/>
      <c r="D21" s="7"/>
      <c r="E21" s="7"/>
      <c r="F21" s="7"/>
      <c r="G21" s="7"/>
      <c r="H21" s="7"/>
      <c r="I21" s="7"/>
      <c r="J21" s="7"/>
      <c r="K21" s="7"/>
      <c r="L21" s="7"/>
      <c r="M21" s="7"/>
      <c r="N21" s="6"/>
    </row>
    <row r="22" spans="1:14" s="3" customFormat="1" ht="29.25" customHeight="1" x14ac:dyDescent="0.4">
      <c r="A22" s="7"/>
      <c r="B22" s="7"/>
      <c r="C22" s="7"/>
      <c r="D22" s="7"/>
      <c r="E22" s="7"/>
      <c r="F22" s="7"/>
      <c r="G22" s="7"/>
      <c r="H22" s="7"/>
      <c r="I22" s="7"/>
      <c r="J22" s="7"/>
      <c r="K22" s="7"/>
      <c r="L22" s="7"/>
      <c r="M22" s="7"/>
      <c r="N22" s="6"/>
    </row>
    <row r="23" spans="1:14" s="3" customFormat="1" ht="29.25" customHeight="1" x14ac:dyDescent="0.4">
      <c r="A23" s="7"/>
      <c r="B23" s="7"/>
      <c r="C23" s="7"/>
      <c r="D23" s="7"/>
      <c r="E23" s="7"/>
      <c r="F23" s="7"/>
      <c r="G23" s="7"/>
      <c r="H23" s="7"/>
      <c r="I23" s="7"/>
      <c r="J23" s="7"/>
      <c r="K23" s="7"/>
      <c r="L23" s="7"/>
      <c r="M23" s="7"/>
      <c r="N23" s="6"/>
    </row>
    <row r="24" spans="1:14" s="3" customFormat="1" ht="29.25" customHeight="1" x14ac:dyDescent="0.4">
      <c r="A24" s="7"/>
      <c r="B24" s="7"/>
      <c r="C24" s="7"/>
      <c r="D24" s="7"/>
      <c r="E24" s="7"/>
      <c r="F24" s="7"/>
      <c r="G24" s="7"/>
      <c r="H24" s="7"/>
      <c r="I24" s="7"/>
      <c r="J24" s="7"/>
      <c r="K24" s="7"/>
      <c r="L24" s="7"/>
      <c r="M24" s="7"/>
      <c r="N24" s="6"/>
    </row>
    <row r="25" spans="1:14" s="3" customFormat="1" ht="29.25" customHeight="1" x14ac:dyDescent="0.4">
      <c r="A25" s="7"/>
      <c r="B25" s="7"/>
      <c r="C25" s="7"/>
      <c r="D25" s="7"/>
      <c r="E25" s="7"/>
      <c r="F25" s="7"/>
      <c r="G25" s="7"/>
      <c r="H25" s="7"/>
      <c r="I25" s="7"/>
      <c r="J25" s="7"/>
      <c r="K25" s="7"/>
      <c r="L25" s="7"/>
      <c r="M25" s="7"/>
      <c r="N25" s="6"/>
    </row>
    <row r="26" spans="1:14" s="3" customFormat="1" ht="29.25" customHeight="1" x14ac:dyDescent="0.4">
      <c r="A26" s="7"/>
      <c r="B26" s="7"/>
      <c r="C26" s="7"/>
      <c r="D26" s="7"/>
      <c r="E26" s="7"/>
      <c r="F26" s="7"/>
      <c r="G26" s="7"/>
      <c r="H26" s="7"/>
      <c r="I26" s="7"/>
      <c r="J26" s="7"/>
      <c r="K26" s="7"/>
      <c r="L26" s="7"/>
      <c r="M26" s="7"/>
      <c r="N26" s="6"/>
    </row>
    <row r="27" spans="1:14" s="3" customFormat="1" ht="29.25" customHeight="1" x14ac:dyDescent="0.4">
      <c r="A27" s="7"/>
      <c r="B27" s="7"/>
      <c r="C27" s="7"/>
      <c r="D27" s="7"/>
      <c r="E27" s="7"/>
      <c r="F27" s="7"/>
      <c r="G27" s="7"/>
      <c r="H27" s="7"/>
      <c r="I27" s="7"/>
      <c r="J27" s="7"/>
      <c r="K27" s="7"/>
      <c r="L27" s="7"/>
      <c r="M27" s="7"/>
      <c r="N27" s="6"/>
    </row>
    <row r="28" spans="1:14" s="3" customFormat="1" ht="29.25" customHeight="1" x14ac:dyDescent="0.4">
      <c r="A28" s="7"/>
      <c r="B28" s="7"/>
      <c r="C28" s="7"/>
      <c r="D28" s="7"/>
      <c r="E28" s="7"/>
      <c r="F28" s="7"/>
      <c r="G28" s="7"/>
      <c r="H28" s="7"/>
      <c r="I28" s="7"/>
      <c r="J28" s="7"/>
      <c r="K28" s="7"/>
      <c r="L28" s="7"/>
      <c r="M28" s="7"/>
      <c r="N28" s="6"/>
    </row>
    <row r="29" spans="1:14" s="3" customFormat="1" ht="29.25" customHeight="1" x14ac:dyDescent="0.4">
      <c r="A29" s="7"/>
      <c r="B29" s="7"/>
      <c r="C29" s="7"/>
      <c r="D29" s="7"/>
      <c r="E29" s="7"/>
      <c r="F29" s="7"/>
      <c r="G29" s="7"/>
      <c r="H29" s="7"/>
      <c r="I29" s="7"/>
      <c r="J29" s="7"/>
      <c r="K29" s="7"/>
      <c r="L29" s="7"/>
      <c r="M29" s="7"/>
      <c r="N29" s="6"/>
    </row>
    <row r="30" spans="1:14" s="3" customFormat="1" ht="29.25" customHeight="1" x14ac:dyDescent="0.4">
      <c r="A30" s="7"/>
      <c r="B30" s="7"/>
      <c r="C30" s="7"/>
      <c r="D30" s="7"/>
      <c r="E30" s="7"/>
      <c r="F30" s="7"/>
      <c r="G30" s="7"/>
      <c r="H30" s="7"/>
      <c r="I30" s="7"/>
      <c r="J30" s="7"/>
      <c r="K30" s="7"/>
      <c r="L30" s="7"/>
      <c r="M30" s="7"/>
      <c r="N30" s="6"/>
    </row>
    <row r="31" spans="1:14" s="3" customFormat="1" ht="29.25" customHeight="1" x14ac:dyDescent="0.4">
      <c r="A31" s="7"/>
      <c r="B31" s="7"/>
      <c r="C31" s="7"/>
      <c r="D31" s="7"/>
      <c r="E31" s="7"/>
      <c r="F31" s="7"/>
      <c r="G31" s="7"/>
      <c r="H31" s="7"/>
      <c r="I31" s="7"/>
      <c r="J31" s="7"/>
      <c r="K31" s="7"/>
      <c r="L31" s="7"/>
      <c r="M31" s="7"/>
      <c r="N31" s="6"/>
    </row>
    <row r="32" spans="1:14" s="3" customFormat="1" ht="29.25" customHeight="1" x14ac:dyDescent="0.4">
      <c r="A32" s="7"/>
      <c r="B32" s="7"/>
      <c r="C32" s="7"/>
      <c r="D32" s="7"/>
      <c r="E32" s="7"/>
      <c r="F32" s="7"/>
      <c r="G32" s="7"/>
      <c r="H32" s="7"/>
      <c r="I32" s="7"/>
      <c r="J32" s="7"/>
      <c r="K32" s="7"/>
      <c r="L32" s="7"/>
      <c r="M32" s="7"/>
      <c r="N32" s="6"/>
    </row>
    <row r="33" spans="1:14" s="3" customFormat="1" ht="29.25" customHeight="1" x14ac:dyDescent="0.4">
      <c r="A33" s="7"/>
      <c r="B33" s="7"/>
      <c r="C33" s="7"/>
      <c r="D33" s="7"/>
      <c r="E33" s="7"/>
      <c r="F33" s="7"/>
      <c r="G33" s="7"/>
      <c r="H33" s="7"/>
      <c r="I33" s="7"/>
      <c r="J33" s="7"/>
      <c r="K33" s="7"/>
      <c r="L33" s="7"/>
      <c r="M33" s="7"/>
      <c r="N33" s="6"/>
    </row>
    <row r="34" spans="1:14" s="3" customFormat="1" ht="29.25" customHeight="1" x14ac:dyDescent="0.4">
      <c r="A34" s="7"/>
      <c r="B34" s="7"/>
      <c r="C34" s="7"/>
      <c r="D34" s="7"/>
      <c r="E34" s="7"/>
      <c r="F34" s="7"/>
      <c r="G34" s="7"/>
      <c r="H34" s="7"/>
      <c r="I34" s="7"/>
      <c r="J34" s="7"/>
      <c r="K34" s="7"/>
      <c r="L34" s="7"/>
      <c r="M34" s="7"/>
      <c r="N34" s="6"/>
    </row>
    <row r="35" spans="1:14" s="3" customFormat="1" ht="29.25" customHeight="1" x14ac:dyDescent="0.4">
      <c r="A35" s="7"/>
      <c r="B35" s="7"/>
      <c r="C35" s="7"/>
      <c r="D35" s="7"/>
      <c r="E35" s="7"/>
      <c r="F35" s="7"/>
      <c r="G35" s="7"/>
      <c r="H35" s="7"/>
      <c r="I35" s="7"/>
      <c r="J35" s="7"/>
      <c r="K35" s="7"/>
      <c r="L35" s="7"/>
      <c r="M35" s="7"/>
      <c r="N35" s="6"/>
    </row>
    <row r="36" spans="1:14" s="3" customFormat="1" ht="29.25" customHeight="1" x14ac:dyDescent="0.4">
      <c r="A36" s="7"/>
      <c r="B36" s="7"/>
      <c r="C36" s="7"/>
      <c r="D36" s="7"/>
      <c r="E36" s="7"/>
      <c r="F36" s="7"/>
      <c r="G36" s="7"/>
      <c r="H36" s="7"/>
      <c r="I36" s="7"/>
      <c r="J36" s="7"/>
      <c r="K36" s="7"/>
      <c r="L36" s="7"/>
      <c r="M36" s="7"/>
      <c r="N36" s="6"/>
    </row>
    <row r="37" spans="1:14" s="3" customFormat="1" ht="29.25" customHeight="1" x14ac:dyDescent="0.4">
      <c r="A37" s="7"/>
      <c r="B37" s="7"/>
      <c r="C37" s="7"/>
      <c r="D37" s="7"/>
      <c r="E37" s="7"/>
      <c r="F37" s="7"/>
      <c r="G37" s="7"/>
      <c r="H37" s="7"/>
      <c r="I37" s="7"/>
      <c r="J37" s="7"/>
      <c r="K37" s="7"/>
      <c r="L37" s="7"/>
      <c r="M37" s="7"/>
      <c r="N37" s="6"/>
    </row>
    <row r="38" spans="1:14" s="3" customFormat="1" ht="29.25" customHeight="1" x14ac:dyDescent="0.4">
      <c r="A38" s="7"/>
      <c r="B38" s="7"/>
      <c r="C38" s="7"/>
      <c r="D38" s="7"/>
      <c r="E38" s="7"/>
      <c r="F38" s="7"/>
      <c r="G38" s="7"/>
      <c r="H38" s="7"/>
      <c r="I38" s="7"/>
      <c r="J38" s="7"/>
      <c r="K38" s="7"/>
      <c r="L38" s="7"/>
      <c r="M38" s="7"/>
      <c r="N38" s="6"/>
    </row>
    <row r="39" spans="1:14" s="3" customFormat="1" ht="29.25" customHeight="1" x14ac:dyDescent="0.4">
      <c r="A39" s="7"/>
      <c r="B39" s="7"/>
      <c r="C39" s="7"/>
      <c r="D39" s="7"/>
      <c r="E39" s="7"/>
      <c r="F39" s="7"/>
      <c r="G39" s="7"/>
      <c r="H39" s="7"/>
      <c r="I39" s="7"/>
      <c r="J39" s="7"/>
      <c r="K39" s="7"/>
      <c r="L39" s="7"/>
      <c r="M39" s="7"/>
      <c r="N39" s="6"/>
    </row>
    <row r="40" spans="1:14" s="3" customFormat="1" ht="29.25" customHeight="1" x14ac:dyDescent="0.4">
      <c r="A40" s="7"/>
      <c r="B40" s="7"/>
      <c r="C40" s="7"/>
      <c r="D40" s="7"/>
      <c r="E40" s="7"/>
      <c r="F40" s="7"/>
      <c r="G40" s="7"/>
      <c r="H40" s="7"/>
      <c r="I40" s="7"/>
      <c r="J40" s="7"/>
      <c r="K40" s="7"/>
      <c r="L40" s="7"/>
      <c r="M40" s="7"/>
      <c r="N40" s="6"/>
    </row>
    <row r="41" spans="1:14" ht="29.25" customHeight="1" x14ac:dyDescent="0.4">
      <c r="A41" s="7"/>
      <c r="B41" s="7"/>
      <c r="C41" s="7"/>
      <c r="D41" s="7"/>
      <c r="E41" s="7"/>
      <c r="F41" s="7"/>
      <c r="G41" s="7"/>
      <c r="H41" s="7"/>
      <c r="I41" s="7"/>
      <c r="J41" s="7"/>
      <c r="K41" s="7"/>
      <c r="L41" s="7"/>
      <c r="M41" s="7"/>
      <c r="N41" s="6"/>
    </row>
    <row r="42" spans="1:14" ht="29.25" customHeight="1" x14ac:dyDescent="0.4">
      <c r="A42" s="7"/>
      <c r="B42" s="7"/>
      <c r="C42" s="7"/>
      <c r="D42" s="7"/>
      <c r="E42" s="7"/>
      <c r="F42" s="7"/>
      <c r="G42" s="7"/>
      <c r="H42" s="7"/>
      <c r="I42" s="7"/>
      <c r="J42" s="7"/>
      <c r="K42" s="7"/>
      <c r="L42" s="7"/>
      <c r="M42" s="7"/>
      <c r="N42" s="6"/>
    </row>
    <row r="43" spans="1:14" ht="29.25" customHeight="1" x14ac:dyDescent="0.4">
      <c r="A43" s="7"/>
      <c r="B43" s="7"/>
      <c r="C43" s="7"/>
      <c r="D43" s="7"/>
      <c r="E43" s="7"/>
      <c r="F43" s="7"/>
      <c r="G43" s="7"/>
      <c r="H43" s="7"/>
      <c r="I43" s="7"/>
      <c r="J43" s="7"/>
      <c r="K43" s="7"/>
      <c r="L43" s="7"/>
      <c r="M43" s="7"/>
      <c r="N43" s="6"/>
    </row>
    <row r="44" spans="1:14" ht="29.25" customHeight="1" x14ac:dyDescent="0.4">
      <c r="A44" s="7"/>
      <c r="B44" s="7"/>
      <c r="C44" s="7"/>
      <c r="D44" s="7"/>
      <c r="E44" s="7"/>
      <c r="F44" s="7"/>
      <c r="G44" s="7"/>
      <c r="H44" s="7"/>
      <c r="I44" s="7"/>
      <c r="J44" s="7"/>
      <c r="K44" s="7"/>
      <c r="L44" s="7"/>
      <c r="M44" s="7"/>
      <c r="N44" s="6"/>
    </row>
    <row r="45" spans="1:14" ht="29.25" customHeight="1" x14ac:dyDescent="0.4">
      <c r="A45" s="7"/>
      <c r="B45" s="7"/>
      <c r="C45" s="7"/>
      <c r="D45" s="7"/>
      <c r="E45" s="7"/>
      <c r="F45" s="7"/>
      <c r="G45" s="7"/>
      <c r="H45" s="7"/>
      <c r="I45" s="7"/>
      <c r="J45" s="7"/>
      <c r="K45" s="7"/>
      <c r="L45" s="7"/>
      <c r="M45" s="7"/>
      <c r="N45" s="6"/>
    </row>
    <row r="46" spans="1:14" ht="29.25" customHeight="1" x14ac:dyDescent="0.4">
      <c r="A46" s="7"/>
      <c r="B46" s="7"/>
      <c r="C46" s="7"/>
      <c r="D46" s="7"/>
      <c r="E46" s="7"/>
      <c r="F46" s="7"/>
      <c r="G46" s="7"/>
      <c r="H46" s="7"/>
      <c r="I46" s="7"/>
      <c r="J46" s="7"/>
      <c r="K46" s="7"/>
      <c r="L46" s="7"/>
      <c r="M46" s="7"/>
      <c r="N46" s="6"/>
    </row>
    <row r="47" spans="1:14" ht="29.25" customHeight="1" x14ac:dyDescent="0.4">
      <c r="A47" s="7"/>
      <c r="B47" s="7"/>
      <c r="C47" s="7"/>
      <c r="D47" s="7"/>
      <c r="E47" s="7"/>
      <c r="F47" s="7"/>
      <c r="G47" s="7"/>
      <c r="H47" s="7"/>
      <c r="I47" s="7"/>
      <c r="J47" s="7"/>
      <c r="K47" s="7"/>
      <c r="L47" s="7"/>
      <c r="M47" s="7"/>
      <c r="N47" s="6"/>
    </row>
    <row r="48" spans="1:14" ht="29.25" customHeight="1" x14ac:dyDescent="0.4">
      <c r="A48" s="7"/>
      <c r="B48" s="7"/>
      <c r="C48" s="7"/>
      <c r="D48" s="7"/>
      <c r="E48" s="7"/>
      <c r="F48" s="7"/>
      <c r="G48" s="7"/>
      <c r="H48" s="7"/>
      <c r="I48" s="7"/>
      <c r="J48" s="7"/>
      <c r="K48" s="7"/>
      <c r="L48" s="7"/>
      <c r="M48" s="7"/>
      <c r="N48" s="6"/>
    </row>
    <row r="49" spans="1:14" ht="29.25" customHeight="1" x14ac:dyDescent="0.4">
      <c r="A49" s="7"/>
      <c r="B49" s="7"/>
      <c r="C49" s="7"/>
      <c r="D49" s="7"/>
      <c r="E49" s="7"/>
      <c r="F49" s="7"/>
      <c r="G49" s="7"/>
      <c r="H49" s="7"/>
      <c r="I49" s="7"/>
      <c r="J49" s="7"/>
      <c r="K49" s="7"/>
      <c r="L49" s="7"/>
      <c r="M49" s="7"/>
      <c r="N49" s="6"/>
    </row>
    <row r="50" spans="1:14" ht="29.25" customHeight="1" x14ac:dyDescent="0.4">
      <c r="A50" s="7"/>
      <c r="B50" s="7"/>
      <c r="C50" s="7"/>
      <c r="D50" s="7"/>
      <c r="E50" s="7"/>
      <c r="F50" s="7"/>
      <c r="G50" s="7"/>
      <c r="H50" s="7"/>
      <c r="I50" s="7"/>
      <c r="J50" s="7"/>
      <c r="K50" s="7"/>
      <c r="L50" s="7"/>
      <c r="M50" s="7"/>
      <c r="N50" s="6"/>
    </row>
    <row r="51" spans="1:14" ht="29.25" customHeight="1" x14ac:dyDescent="0.4">
      <c r="J51" s="1"/>
      <c r="K51" s="1"/>
    </row>
    <row r="52" spans="1:14" ht="29.25" customHeight="1" x14ac:dyDescent="0.4">
      <c r="J52" s="1"/>
      <c r="K52" s="1"/>
    </row>
    <row r="53" spans="1:14" ht="29.25" customHeight="1" x14ac:dyDescent="0.4">
      <c r="J53" s="1"/>
      <c r="K53" s="1"/>
    </row>
    <row r="54" spans="1:14" ht="29.25" customHeight="1" x14ac:dyDescent="0.4">
      <c r="J54" s="1"/>
      <c r="K54" s="1"/>
    </row>
    <row r="55" spans="1:14" ht="29.25" customHeight="1" x14ac:dyDescent="0.4">
      <c r="J55" s="1"/>
      <c r="K55" s="1"/>
    </row>
    <row r="56" spans="1:14" ht="29.25" customHeight="1" x14ac:dyDescent="0.4">
      <c r="J56" s="1"/>
      <c r="K56" s="1"/>
    </row>
    <row r="57" spans="1:14" ht="29.25" customHeight="1" x14ac:dyDescent="0.4">
      <c r="J57" s="1"/>
      <c r="K57" s="1"/>
    </row>
    <row r="58" spans="1:14" ht="29.25" customHeight="1" x14ac:dyDescent="0.4">
      <c r="J58" s="1"/>
      <c r="K58" s="1"/>
    </row>
    <row r="59" spans="1:14" ht="29.25" customHeight="1" x14ac:dyDescent="0.4">
      <c r="J59" s="1"/>
      <c r="K59" s="1"/>
    </row>
    <row r="60" spans="1:14" ht="29.25" customHeight="1" x14ac:dyDescent="0.4">
      <c r="J60" s="1"/>
      <c r="K60" s="1"/>
    </row>
    <row r="61" spans="1:14" ht="29.25" customHeight="1" x14ac:dyDescent="0.4">
      <c r="J61" s="1"/>
      <c r="K61" s="1"/>
    </row>
    <row r="62" spans="1:14" ht="29.25" customHeight="1" x14ac:dyDescent="0.4">
      <c r="J62" s="1"/>
      <c r="K62" s="1"/>
    </row>
    <row r="63" spans="1:14" ht="29.25" customHeight="1" x14ac:dyDescent="0.4">
      <c r="J63" s="1"/>
      <c r="K63" s="1"/>
    </row>
    <row r="64" spans="1:14" ht="29.25" customHeight="1" x14ac:dyDescent="0.4">
      <c r="J64" s="1"/>
      <c r="K64" s="1"/>
    </row>
    <row r="65" spans="10:11" ht="29.25" customHeight="1" x14ac:dyDescent="0.4">
      <c r="J65" s="1"/>
      <c r="K65" s="1"/>
    </row>
    <row r="66" spans="10:11" ht="29.25" customHeight="1" x14ac:dyDescent="0.4">
      <c r="J66" s="1"/>
      <c r="K66" s="1"/>
    </row>
    <row r="67" spans="10:11" ht="29.25" customHeight="1" x14ac:dyDescent="0.4">
      <c r="J67" s="1"/>
      <c r="K67" s="1"/>
    </row>
    <row r="68" spans="10:11" ht="29.25" customHeight="1" x14ac:dyDescent="0.4">
      <c r="J68" s="1"/>
      <c r="K68" s="1"/>
    </row>
    <row r="69" spans="10:11" ht="29.25" customHeight="1" x14ac:dyDescent="0.4">
      <c r="J69" s="1"/>
      <c r="K69" s="1"/>
    </row>
    <row r="70" spans="10:11" ht="29.25" customHeight="1" x14ac:dyDescent="0.4">
      <c r="J70" s="1"/>
      <c r="K70" s="1"/>
    </row>
    <row r="71" spans="10:11" ht="29.25" customHeight="1" x14ac:dyDescent="0.4">
      <c r="J71" s="1"/>
      <c r="K71" s="1"/>
    </row>
    <row r="72" spans="10:11" ht="29.25" customHeight="1" x14ac:dyDescent="0.4">
      <c r="J72" s="1"/>
      <c r="K72" s="1"/>
    </row>
    <row r="73" spans="10:11" ht="29.25" customHeight="1" x14ac:dyDescent="0.4">
      <c r="J73" s="1"/>
      <c r="K73" s="1"/>
    </row>
    <row r="74" spans="10:11" ht="29.25" customHeight="1" x14ac:dyDescent="0.4">
      <c r="J74" s="1"/>
      <c r="K74" s="1"/>
    </row>
    <row r="75" spans="10:11" ht="29.25" customHeight="1" x14ac:dyDescent="0.4">
      <c r="J75" s="1"/>
      <c r="K75" s="1"/>
    </row>
    <row r="76" spans="10:11" ht="29.25" customHeight="1" x14ac:dyDescent="0.4">
      <c r="J76" s="1"/>
      <c r="K76" s="1"/>
    </row>
    <row r="77" spans="10:11" ht="29.25" customHeight="1" x14ac:dyDescent="0.4">
      <c r="J77" s="1"/>
      <c r="K77" s="1"/>
    </row>
    <row r="78" spans="10:11" ht="29.25" customHeight="1" x14ac:dyDescent="0.4">
      <c r="J78" s="1"/>
      <c r="K78" s="1"/>
    </row>
    <row r="79" spans="10:11" ht="29.25" customHeight="1" x14ac:dyDescent="0.4">
      <c r="J79" s="1"/>
      <c r="K79" s="1"/>
    </row>
    <row r="80" spans="10:11" ht="29.25" customHeight="1" x14ac:dyDescent="0.4">
      <c r="J80" s="1"/>
      <c r="K80" s="1"/>
    </row>
    <row r="81" spans="10:11" ht="29.25" customHeight="1" x14ac:dyDescent="0.4">
      <c r="J81" s="1"/>
      <c r="K81" s="1"/>
    </row>
    <row r="82" spans="10:11" ht="29.25" customHeight="1" x14ac:dyDescent="0.4">
      <c r="J82" s="1"/>
      <c r="K82" s="1"/>
    </row>
    <row r="83" spans="10:11" ht="29.25" customHeight="1" x14ac:dyDescent="0.4">
      <c r="J83" s="1"/>
      <c r="K83" s="1"/>
    </row>
    <row r="84" spans="10:11" ht="29.25" customHeight="1" x14ac:dyDescent="0.4">
      <c r="J84" s="1"/>
      <c r="K84" s="1"/>
    </row>
    <row r="85" spans="10:11" ht="29.25" customHeight="1" x14ac:dyDescent="0.4">
      <c r="J85" s="1"/>
      <c r="K85" s="1"/>
    </row>
    <row r="86" spans="10:11" ht="29.25" customHeight="1" x14ac:dyDescent="0.4">
      <c r="J86" s="1"/>
      <c r="K86" s="1"/>
    </row>
    <row r="87" spans="10:11" ht="29.25" customHeight="1" x14ac:dyDescent="0.4">
      <c r="J87" s="1"/>
      <c r="K87" s="1"/>
    </row>
    <row r="88" spans="10:11" ht="29.25" customHeight="1" x14ac:dyDescent="0.4">
      <c r="J88" s="1"/>
      <c r="K88" s="1"/>
    </row>
    <row r="89" spans="10:11" ht="29.25" customHeight="1" x14ac:dyDescent="0.4">
      <c r="J89" s="1"/>
      <c r="K89" s="1"/>
    </row>
    <row r="90" spans="10:11" ht="29.25" customHeight="1" x14ac:dyDescent="0.4">
      <c r="J90" s="1"/>
      <c r="K90" s="1"/>
    </row>
    <row r="91" spans="10:11" ht="29.25" customHeight="1" x14ac:dyDescent="0.4">
      <c r="J91" s="1"/>
      <c r="K91" s="1"/>
    </row>
    <row r="92" spans="10:11" ht="29.25" customHeight="1" x14ac:dyDescent="0.4">
      <c r="J92" s="1"/>
      <c r="K92" s="1"/>
    </row>
    <row r="93" spans="10:11" ht="29.25" customHeight="1" x14ac:dyDescent="0.4">
      <c r="J93" s="1"/>
      <c r="K93" s="1"/>
    </row>
    <row r="94" spans="10:11" ht="29.25" customHeight="1" x14ac:dyDescent="0.4">
      <c r="J94" s="1"/>
      <c r="K94" s="1"/>
    </row>
    <row r="95" spans="10:11" ht="29.25" customHeight="1" x14ac:dyDescent="0.4">
      <c r="J95" s="1"/>
      <c r="K95" s="1"/>
    </row>
    <row r="96" spans="10:11" ht="29.25" customHeight="1" x14ac:dyDescent="0.4">
      <c r="J96" s="1"/>
      <c r="K96" s="1"/>
    </row>
    <row r="97" spans="10:11" ht="29.25" customHeight="1" x14ac:dyDescent="0.4">
      <c r="J97" s="1"/>
      <c r="K97" s="1"/>
    </row>
    <row r="98" spans="10:11" ht="29.25" customHeight="1" x14ac:dyDescent="0.4">
      <c r="J98" s="1"/>
      <c r="K98" s="1"/>
    </row>
    <row r="99" spans="10:11" ht="29.25" customHeight="1" x14ac:dyDescent="0.4">
      <c r="J99" s="1"/>
      <c r="K99" s="1"/>
    </row>
    <row r="100" spans="10:11" ht="29.25" customHeight="1" x14ac:dyDescent="0.4">
      <c r="J100" s="1"/>
      <c r="K100" s="1"/>
    </row>
    <row r="101" spans="10:11" ht="29.25" customHeight="1" x14ac:dyDescent="0.4">
      <c r="J101" s="1"/>
      <c r="K101" s="1"/>
    </row>
    <row r="102" spans="10:11" ht="29.25" customHeight="1" x14ac:dyDescent="0.4">
      <c r="J102" s="1"/>
      <c r="K102" s="1"/>
    </row>
    <row r="103" spans="10:11" ht="29.25" customHeight="1" x14ac:dyDescent="0.4">
      <c r="J103" s="1"/>
      <c r="K103" s="1"/>
    </row>
    <row r="104" spans="10:11" ht="29.25" customHeight="1" x14ac:dyDescent="0.4">
      <c r="J104" s="1"/>
      <c r="K104" s="1"/>
    </row>
    <row r="105" spans="10:11" ht="29.25" customHeight="1" x14ac:dyDescent="0.4">
      <c r="J105" s="1"/>
      <c r="K105" s="1"/>
    </row>
    <row r="106" spans="10:11" ht="29.25" customHeight="1" x14ac:dyDescent="0.4">
      <c r="J106" s="1"/>
      <c r="K106" s="1"/>
    </row>
    <row r="107" spans="10:11" ht="29.25" customHeight="1" x14ac:dyDescent="0.4">
      <c r="J107" s="1"/>
      <c r="K107" s="1"/>
    </row>
    <row r="108" spans="10:11" ht="29.25" customHeight="1" x14ac:dyDescent="0.4">
      <c r="J108" s="1"/>
      <c r="K108" s="1"/>
    </row>
    <row r="109" spans="10:11" ht="29.25" customHeight="1" x14ac:dyDescent="0.4">
      <c r="J109" s="1"/>
      <c r="K109" s="1"/>
    </row>
    <row r="110" spans="10:11" ht="29.25" customHeight="1" x14ac:dyDescent="0.4">
      <c r="J110" s="1"/>
      <c r="K110" s="1"/>
    </row>
    <row r="111" spans="10:11" ht="29.25" customHeight="1" x14ac:dyDescent="0.4">
      <c r="J111" s="1"/>
      <c r="K111" s="1"/>
    </row>
    <row r="112" spans="10:11" ht="29.25" customHeight="1" x14ac:dyDescent="0.4">
      <c r="J112" s="1"/>
      <c r="K112" s="1"/>
    </row>
    <row r="113" spans="10:11" ht="29.25" customHeight="1" x14ac:dyDescent="0.4">
      <c r="J113" s="1"/>
      <c r="K113" s="1"/>
    </row>
    <row r="114" spans="10:11" ht="29.25" customHeight="1" x14ac:dyDescent="0.4">
      <c r="J114" s="1"/>
      <c r="K114" s="1"/>
    </row>
    <row r="115" spans="10:11" ht="29.25" customHeight="1" x14ac:dyDescent="0.4">
      <c r="J115" s="1"/>
      <c r="K115" s="1"/>
    </row>
    <row r="116" spans="10:11" ht="29.25" customHeight="1" x14ac:dyDescent="0.4">
      <c r="J116" s="1"/>
      <c r="K116" s="1"/>
    </row>
    <row r="117" spans="10:11" ht="29.25" customHeight="1" x14ac:dyDescent="0.4">
      <c r="J117" s="1"/>
      <c r="K117" s="1"/>
    </row>
    <row r="118" spans="10:11" ht="29.25" customHeight="1" x14ac:dyDescent="0.4">
      <c r="J118" s="1"/>
      <c r="K118" s="1"/>
    </row>
    <row r="119" spans="10:11" ht="29.25" customHeight="1" x14ac:dyDescent="0.4">
      <c r="J119" s="1"/>
      <c r="K119" s="1"/>
    </row>
    <row r="120" spans="10:11" ht="29.25" customHeight="1" x14ac:dyDescent="0.4">
      <c r="J120" s="1"/>
      <c r="K120" s="1"/>
    </row>
    <row r="121" spans="10:11" ht="29.25" customHeight="1" x14ac:dyDescent="0.4">
      <c r="J121" s="1"/>
      <c r="K121" s="1"/>
    </row>
    <row r="122" spans="10:11" ht="29.25" customHeight="1" x14ac:dyDescent="0.4">
      <c r="J122" s="1"/>
      <c r="K122" s="1"/>
    </row>
    <row r="123" spans="10:11" ht="29.25" customHeight="1" x14ac:dyDescent="0.4">
      <c r="J123" s="1"/>
      <c r="K123" s="1"/>
    </row>
    <row r="124" spans="10:11" ht="29.25" customHeight="1" x14ac:dyDescent="0.4">
      <c r="J124" s="1"/>
      <c r="K124" s="1"/>
    </row>
    <row r="125" spans="10:11" ht="29.25" customHeight="1" x14ac:dyDescent="0.4">
      <c r="J125" s="1"/>
      <c r="K125" s="1"/>
    </row>
    <row r="126" spans="10:11" ht="29.25" customHeight="1" x14ac:dyDescent="0.4">
      <c r="J126" s="1"/>
      <c r="K126" s="1"/>
    </row>
    <row r="127" spans="10:11" ht="29.25" customHeight="1" x14ac:dyDescent="0.4">
      <c r="J127" s="1"/>
      <c r="K127" s="1"/>
    </row>
    <row r="128" spans="10:11" ht="29.25" customHeight="1" x14ac:dyDescent="0.4">
      <c r="J128" s="1"/>
      <c r="K128" s="1"/>
    </row>
    <row r="129" spans="10:11" ht="29.25" customHeight="1" x14ac:dyDescent="0.4">
      <c r="J129" s="1"/>
      <c r="K129" s="1"/>
    </row>
    <row r="130" spans="10:11" ht="29.25" customHeight="1" x14ac:dyDescent="0.4">
      <c r="J130" s="1"/>
      <c r="K130" s="1"/>
    </row>
    <row r="131" spans="10:11" ht="29.25" customHeight="1" x14ac:dyDescent="0.4">
      <c r="J131" s="1"/>
      <c r="K131" s="1"/>
    </row>
    <row r="132" spans="10:11" ht="29.25" customHeight="1" x14ac:dyDescent="0.4">
      <c r="J132" s="1"/>
      <c r="K132" s="1"/>
    </row>
    <row r="133" spans="10:11" ht="29.25" customHeight="1" x14ac:dyDescent="0.4">
      <c r="J133" s="1"/>
      <c r="K133" s="1"/>
    </row>
    <row r="134" spans="10:11" ht="29.25" customHeight="1" x14ac:dyDescent="0.4">
      <c r="J134" s="1"/>
      <c r="K134" s="1"/>
    </row>
    <row r="135" spans="10:11" ht="29.25" customHeight="1" x14ac:dyDescent="0.4">
      <c r="J135" s="1"/>
      <c r="K135" s="1"/>
    </row>
    <row r="136" spans="10:11" ht="29.25" customHeight="1" x14ac:dyDescent="0.4">
      <c r="J136" s="1"/>
      <c r="K136" s="1"/>
    </row>
    <row r="137" spans="10:11" ht="29.25" customHeight="1" x14ac:dyDescent="0.4">
      <c r="J137" s="1"/>
      <c r="K137" s="1"/>
    </row>
    <row r="138" spans="10:11" ht="29.25" customHeight="1" x14ac:dyDescent="0.4">
      <c r="J138" s="1"/>
      <c r="K138" s="1"/>
    </row>
    <row r="139" spans="10:11" ht="29.25" customHeight="1" x14ac:dyDescent="0.4">
      <c r="J139" s="1"/>
      <c r="K139" s="1"/>
    </row>
    <row r="140" spans="10:11" ht="29.25" customHeight="1" x14ac:dyDescent="0.4">
      <c r="J140" s="1"/>
      <c r="K140" s="1"/>
    </row>
    <row r="141" spans="10:11" ht="29.25" customHeight="1" x14ac:dyDescent="0.4">
      <c r="J141" s="1"/>
      <c r="K141" s="1"/>
    </row>
    <row r="142" spans="10:11" ht="29.25" customHeight="1" x14ac:dyDescent="0.4">
      <c r="J142" s="1"/>
      <c r="K142" s="1"/>
    </row>
    <row r="143" spans="10:11" ht="29.25" customHeight="1" x14ac:dyDescent="0.4">
      <c r="J143" s="1"/>
      <c r="K143" s="1"/>
    </row>
    <row r="144" spans="10:11" ht="29.25" customHeight="1" x14ac:dyDescent="0.4">
      <c r="J144" s="1"/>
      <c r="K144" s="1"/>
    </row>
    <row r="145" spans="10:11" ht="29.25" customHeight="1" x14ac:dyDescent="0.4">
      <c r="J145" s="1"/>
      <c r="K145" s="1"/>
    </row>
    <row r="146" spans="10:11" ht="29.25" customHeight="1" x14ac:dyDescent="0.4">
      <c r="J146" s="1"/>
      <c r="K146" s="1"/>
    </row>
    <row r="147" spans="10:11" ht="29.25" customHeight="1" x14ac:dyDescent="0.4">
      <c r="J147" s="1"/>
      <c r="K147" s="1"/>
    </row>
    <row r="148" spans="10:11" ht="29.25" customHeight="1" x14ac:dyDescent="0.4">
      <c r="J148" s="1"/>
      <c r="K148" s="1"/>
    </row>
    <row r="149" spans="10:11" ht="29.25" customHeight="1" x14ac:dyDescent="0.4">
      <c r="J149" s="1"/>
      <c r="K149" s="1"/>
    </row>
    <row r="150" spans="10:11" ht="29.25" customHeight="1" x14ac:dyDescent="0.4">
      <c r="J150" s="1"/>
      <c r="K150" s="1"/>
    </row>
    <row r="151" spans="10:11" ht="29.25" customHeight="1" x14ac:dyDescent="0.4">
      <c r="J151" s="1"/>
      <c r="K151" s="1"/>
    </row>
    <row r="152" spans="10:11" ht="29.25" customHeight="1" x14ac:dyDescent="0.4">
      <c r="J152" s="1"/>
      <c r="K152" s="1"/>
    </row>
    <row r="153" spans="10:11" ht="29.25" customHeight="1" x14ac:dyDescent="0.4">
      <c r="J153" s="1"/>
      <c r="K153" s="1"/>
    </row>
    <row r="154" spans="10:11" ht="29.25" customHeight="1" x14ac:dyDescent="0.4">
      <c r="J154" s="1"/>
      <c r="K154" s="1"/>
    </row>
    <row r="155" spans="10:11" ht="29.25" customHeight="1" x14ac:dyDescent="0.4">
      <c r="J155" s="1"/>
      <c r="K155" s="1"/>
    </row>
    <row r="156" spans="10:11" ht="29.25" customHeight="1" x14ac:dyDescent="0.4">
      <c r="J156" s="1"/>
      <c r="K156" s="1"/>
    </row>
    <row r="157" spans="10:11" ht="29.25" customHeight="1" x14ac:dyDescent="0.4">
      <c r="J157" s="1"/>
      <c r="K157" s="1"/>
    </row>
    <row r="158" spans="10:11" ht="29.25" customHeight="1" x14ac:dyDescent="0.4">
      <c r="J158" s="1"/>
      <c r="K158" s="1"/>
    </row>
    <row r="159" spans="10:11" ht="29.25" customHeight="1" x14ac:dyDescent="0.4">
      <c r="J159" s="1"/>
      <c r="K159" s="1"/>
    </row>
    <row r="160" spans="10:11" ht="29.25" customHeight="1" x14ac:dyDescent="0.4">
      <c r="J160" s="1"/>
      <c r="K160" s="1"/>
    </row>
    <row r="161" spans="10:11" ht="29.25" customHeight="1" x14ac:dyDescent="0.4">
      <c r="J161" s="1"/>
      <c r="K161" s="1"/>
    </row>
    <row r="162" spans="10:11" ht="29.25" customHeight="1" x14ac:dyDescent="0.4">
      <c r="J162" s="1"/>
      <c r="K162" s="1"/>
    </row>
    <row r="163" spans="10:11" ht="29.25" customHeight="1" x14ac:dyDescent="0.4">
      <c r="J163" s="1"/>
      <c r="K163" s="1"/>
    </row>
    <row r="164" spans="10:11" ht="29.25" customHeight="1" x14ac:dyDescent="0.4">
      <c r="J164" s="1"/>
      <c r="K164" s="1"/>
    </row>
    <row r="165" spans="10:11" ht="29.25" customHeight="1" x14ac:dyDescent="0.4">
      <c r="J165" s="1"/>
      <c r="K165" s="1"/>
    </row>
    <row r="166" spans="10:11" ht="29.25" customHeight="1" x14ac:dyDescent="0.4">
      <c r="J166" s="1"/>
      <c r="K166" s="1"/>
    </row>
    <row r="167" spans="10:11" ht="29.25" customHeight="1" x14ac:dyDescent="0.4">
      <c r="J167" s="1"/>
      <c r="K167" s="1"/>
    </row>
    <row r="168" spans="10:11" ht="29.25" customHeight="1" x14ac:dyDescent="0.4">
      <c r="J168" s="1"/>
      <c r="K168" s="1"/>
    </row>
    <row r="169" spans="10:11" ht="29.25" customHeight="1" x14ac:dyDescent="0.4">
      <c r="J169" s="1"/>
      <c r="K169" s="1"/>
    </row>
    <row r="170" spans="10:11" ht="29.25" customHeight="1" x14ac:dyDescent="0.4">
      <c r="J170" s="1"/>
      <c r="K170" s="1"/>
    </row>
    <row r="171" spans="10:11" ht="29.25" customHeight="1" x14ac:dyDescent="0.4">
      <c r="J171" s="1"/>
      <c r="K171" s="1"/>
    </row>
    <row r="172" spans="10:11" ht="29.25" customHeight="1" x14ac:dyDescent="0.4">
      <c r="J172" s="1"/>
      <c r="K172" s="1"/>
    </row>
    <row r="173" spans="10:11" ht="29.25" customHeight="1" x14ac:dyDescent="0.4">
      <c r="J173" s="1"/>
      <c r="K173" s="1"/>
    </row>
    <row r="174" spans="10:11" ht="29.25" customHeight="1" x14ac:dyDescent="0.4">
      <c r="J174" s="1"/>
      <c r="K174" s="1"/>
    </row>
    <row r="175" spans="10:11" ht="29.25" customHeight="1" x14ac:dyDescent="0.4">
      <c r="J175" s="1"/>
      <c r="K175" s="1"/>
    </row>
    <row r="176" spans="10:11" ht="29.25" customHeight="1" x14ac:dyDescent="0.4">
      <c r="J176" s="1"/>
      <c r="K176" s="1"/>
    </row>
    <row r="177" spans="10:11" ht="29.25" customHeight="1" x14ac:dyDescent="0.4">
      <c r="J177" s="1"/>
      <c r="K177" s="1"/>
    </row>
    <row r="178" spans="10:11" ht="29.25" customHeight="1" x14ac:dyDescent="0.4">
      <c r="J178" s="1"/>
      <c r="K178" s="1"/>
    </row>
    <row r="179" spans="10:11" ht="29.25" customHeight="1" x14ac:dyDescent="0.4">
      <c r="J179" s="1"/>
      <c r="K179" s="1"/>
    </row>
    <row r="180" spans="10:11" ht="29.25" customHeight="1" x14ac:dyDescent="0.4">
      <c r="J180" s="1"/>
      <c r="K180" s="1"/>
    </row>
    <row r="181" spans="10:11" ht="29.25" customHeight="1" x14ac:dyDescent="0.4">
      <c r="J181" s="1"/>
      <c r="K181" s="1"/>
    </row>
    <row r="182" spans="10:11" ht="29.25" customHeight="1" x14ac:dyDescent="0.4">
      <c r="J182" s="1"/>
      <c r="K182" s="1"/>
    </row>
    <row r="183" spans="10:11" ht="29.25" customHeight="1" x14ac:dyDescent="0.4">
      <c r="J183" s="1"/>
      <c r="K183" s="1"/>
    </row>
    <row r="184" spans="10:11" ht="29.25" customHeight="1" x14ac:dyDescent="0.4">
      <c r="J184" s="1"/>
      <c r="K184" s="1"/>
    </row>
    <row r="185" spans="10:11" ht="29.25" customHeight="1" x14ac:dyDescent="0.4">
      <c r="J185" s="1"/>
      <c r="K185" s="1"/>
    </row>
    <row r="186" spans="10:11" ht="29.25" customHeight="1" x14ac:dyDescent="0.4">
      <c r="J186" s="1"/>
      <c r="K186" s="1"/>
    </row>
    <row r="187" spans="10:11" ht="29.25" customHeight="1" x14ac:dyDescent="0.4">
      <c r="J187" s="1"/>
      <c r="K187" s="1"/>
    </row>
    <row r="188" spans="10:11" ht="29.25" customHeight="1" x14ac:dyDescent="0.4">
      <c r="J188" s="1"/>
      <c r="K188" s="1"/>
    </row>
    <row r="189" spans="10:11" ht="29.25" customHeight="1" x14ac:dyDescent="0.4">
      <c r="J189" s="1"/>
      <c r="K189" s="1"/>
    </row>
    <row r="190" spans="10:11" ht="29.25" customHeight="1" x14ac:dyDescent="0.4">
      <c r="J190" s="1"/>
      <c r="K190" s="1"/>
    </row>
    <row r="191" spans="10:11" ht="29.25" customHeight="1" x14ac:dyDescent="0.4">
      <c r="J191" s="1"/>
      <c r="K191" s="1"/>
    </row>
    <row r="192" spans="10:11" ht="29.25" customHeight="1" x14ac:dyDescent="0.4">
      <c r="J192" s="1"/>
      <c r="K192" s="1"/>
    </row>
    <row r="193" spans="10:11" ht="29.25" customHeight="1" x14ac:dyDescent="0.4">
      <c r="J193" s="1"/>
      <c r="K193" s="1"/>
    </row>
    <row r="194" spans="10:11" ht="29.25" customHeight="1" x14ac:dyDescent="0.4">
      <c r="J194" s="1"/>
      <c r="K194" s="1"/>
    </row>
    <row r="195" spans="10:11" ht="29.25" customHeight="1" x14ac:dyDescent="0.4">
      <c r="J195" s="1"/>
      <c r="K195" s="1"/>
    </row>
    <row r="196" spans="10:11" ht="29.25" customHeight="1" x14ac:dyDescent="0.4">
      <c r="J196" s="1"/>
      <c r="K196" s="1"/>
    </row>
    <row r="197" spans="10:11" ht="29.25" customHeight="1" x14ac:dyDescent="0.4">
      <c r="J197" s="1"/>
      <c r="K197" s="1"/>
    </row>
    <row r="198" spans="10:11" ht="29.25" customHeight="1" x14ac:dyDescent="0.4">
      <c r="J198" s="1"/>
      <c r="K198" s="1"/>
    </row>
    <row r="199" spans="10:11" ht="29.25" customHeight="1" x14ac:dyDescent="0.4">
      <c r="J199" s="1"/>
      <c r="K199" s="1"/>
    </row>
    <row r="200" spans="10:11" ht="29.25" customHeight="1" x14ac:dyDescent="0.4">
      <c r="J200" s="1"/>
      <c r="K200" s="1"/>
    </row>
    <row r="201" spans="10:11" ht="29.25" customHeight="1" x14ac:dyDescent="0.4">
      <c r="J201" s="1"/>
      <c r="K201" s="1"/>
    </row>
    <row r="202" spans="10:11" ht="29.25" customHeight="1" x14ac:dyDescent="0.4">
      <c r="J202" s="1"/>
      <c r="K202" s="1"/>
    </row>
    <row r="203" spans="10:11" ht="29.25" customHeight="1" x14ac:dyDescent="0.4">
      <c r="J203" s="1"/>
      <c r="K203" s="1"/>
    </row>
    <row r="204" spans="10:11" ht="29.25" customHeight="1" x14ac:dyDescent="0.4">
      <c r="J204" s="1"/>
      <c r="K204" s="1"/>
    </row>
    <row r="205" spans="10:11" ht="29.25" customHeight="1" x14ac:dyDescent="0.4">
      <c r="J205" s="1"/>
      <c r="K205" s="1"/>
    </row>
    <row r="206" spans="10:11" ht="29.25" customHeight="1" x14ac:dyDescent="0.4">
      <c r="J206" s="1"/>
      <c r="K206" s="1"/>
    </row>
    <row r="207" spans="10:11" ht="29.25" customHeight="1" x14ac:dyDescent="0.4">
      <c r="J207" s="1"/>
      <c r="K207" s="1"/>
    </row>
    <row r="208" spans="10:11" ht="29.25" customHeight="1" x14ac:dyDescent="0.4">
      <c r="J208" s="1"/>
      <c r="K208" s="1"/>
    </row>
    <row r="209" spans="10:11" ht="29.25" customHeight="1" x14ac:dyDescent="0.4">
      <c r="J209" s="1"/>
      <c r="K209" s="1"/>
    </row>
    <row r="210" spans="10:11" ht="29.25" customHeight="1" x14ac:dyDescent="0.4">
      <c r="J210" s="1"/>
      <c r="K210" s="1"/>
    </row>
    <row r="211" spans="10:11" ht="29.25" customHeight="1" x14ac:dyDescent="0.4">
      <c r="J211" s="1"/>
      <c r="K211" s="1"/>
    </row>
    <row r="212" spans="10:11" ht="29.25" customHeight="1" x14ac:dyDescent="0.4">
      <c r="J212" s="1"/>
      <c r="K212" s="1"/>
    </row>
    <row r="213" spans="10:11" ht="29.25" customHeight="1" x14ac:dyDescent="0.4">
      <c r="J213" s="1"/>
      <c r="K213" s="1"/>
    </row>
    <row r="214" spans="10:11" ht="29.25" customHeight="1" x14ac:dyDescent="0.4">
      <c r="J214" s="1"/>
      <c r="K214" s="1"/>
    </row>
    <row r="215" spans="10:11" ht="29.25" customHeight="1" x14ac:dyDescent="0.4">
      <c r="J215" s="1"/>
      <c r="K215" s="1"/>
    </row>
    <row r="216" spans="10:11" ht="29.25" customHeight="1" x14ac:dyDescent="0.4">
      <c r="J216" s="1"/>
      <c r="K216" s="1"/>
    </row>
    <row r="217" spans="10:11" ht="29.25" customHeight="1" x14ac:dyDescent="0.4">
      <c r="J217" s="1"/>
      <c r="K217" s="1"/>
    </row>
    <row r="218" spans="10:11" ht="29.25" customHeight="1" x14ac:dyDescent="0.4">
      <c r="J218" s="1"/>
      <c r="K218" s="1"/>
    </row>
    <row r="219" spans="10:11" ht="29.25" customHeight="1" x14ac:dyDescent="0.4">
      <c r="J219" s="1"/>
      <c r="K219" s="1"/>
    </row>
    <row r="220" spans="10:11" ht="29.25" customHeight="1" x14ac:dyDescent="0.4">
      <c r="J220" s="1"/>
      <c r="K220" s="1"/>
    </row>
    <row r="221" spans="10:11" ht="29.25" customHeight="1" x14ac:dyDescent="0.4">
      <c r="J221" s="1"/>
      <c r="K221" s="1"/>
    </row>
    <row r="222" spans="10:11" ht="29.25" customHeight="1" x14ac:dyDescent="0.4">
      <c r="J222" s="1"/>
      <c r="K222" s="1"/>
    </row>
    <row r="223" spans="10:11" ht="29.25" customHeight="1" x14ac:dyDescent="0.4">
      <c r="J223" s="1"/>
      <c r="K223" s="1"/>
    </row>
    <row r="224" spans="10:11" ht="29.25" customHeight="1" x14ac:dyDescent="0.4">
      <c r="J224" s="1"/>
      <c r="K224" s="1"/>
    </row>
    <row r="225" spans="10:11" ht="29.25" customHeight="1" x14ac:dyDescent="0.4">
      <c r="J225" s="1"/>
      <c r="K225" s="1"/>
    </row>
    <row r="226" spans="10:11" ht="29.25" customHeight="1" x14ac:dyDescent="0.4">
      <c r="J226" s="1"/>
      <c r="K226" s="1"/>
    </row>
    <row r="227" spans="10:11" ht="29.25" customHeight="1" x14ac:dyDescent="0.4">
      <c r="J227" s="1"/>
      <c r="K227" s="1"/>
    </row>
    <row r="228" spans="10:11" ht="29.25" customHeight="1" x14ac:dyDescent="0.4">
      <c r="J228" s="1"/>
      <c r="K228" s="1"/>
    </row>
    <row r="229" spans="10:11" ht="29.25" customHeight="1" x14ac:dyDescent="0.4">
      <c r="J229" s="1"/>
      <c r="K229" s="1"/>
    </row>
    <row r="230" spans="10:11" ht="29.25" customHeight="1" x14ac:dyDescent="0.4">
      <c r="J230" s="1"/>
      <c r="K230" s="1"/>
    </row>
    <row r="231" spans="10:11" ht="29.25" customHeight="1" x14ac:dyDescent="0.4">
      <c r="J231" s="1"/>
      <c r="K231" s="1"/>
    </row>
    <row r="232" spans="10:11" ht="29.25" customHeight="1" x14ac:dyDescent="0.4">
      <c r="J232" s="1"/>
      <c r="K232" s="1"/>
    </row>
    <row r="233" spans="10:11" ht="29.25" customHeight="1" x14ac:dyDescent="0.4">
      <c r="J233" s="1"/>
      <c r="K233" s="1"/>
    </row>
    <row r="234" spans="10:11" ht="29.25" customHeight="1" x14ac:dyDescent="0.4">
      <c r="J234" s="1"/>
      <c r="K234" s="1"/>
    </row>
    <row r="235" spans="10:11" ht="29.25" customHeight="1" x14ac:dyDescent="0.4">
      <c r="J235" s="1"/>
      <c r="K235" s="1"/>
    </row>
    <row r="236" spans="10:11" ht="29.25" customHeight="1" x14ac:dyDescent="0.4">
      <c r="J236" s="1"/>
      <c r="K236" s="1"/>
    </row>
    <row r="237" spans="10:11" ht="29.25" customHeight="1" x14ac:dyDescent="0.4">
      <c r="J237" s="1"/>
      <c r="K237" s="1"/>
    </row>
    <row r="238" spans="10:11" ht="29.25" customHeight="1" x14ac:dyDescent="0.4">
      <c r="J238" s="1"/>
      <c r="K238" s="1"/>
    </row>
    <row r="239" spans="10:11" ht="29.25" customHeight="1" x14ac:dyDescent="0.4">
      <c r="J239" s="1"/>
      <c r="K239" s="1"/>
    </row>
    <row r="240" spans="10:11" ht="29.25" customHeight="1" x14ac:dyDescent="0.4">
      <c r="J240" s="1"/>
      <c r="K240" s="1"/>
    </row>
    <row r="241" spans="10:11" ht="29.25" customHeight="1" x14ac:dyDescent="0.4">
      <c r="J241" s="1"/>
      <c r="K241" s="1"/>
    </row>
    <row r="242" spans="10:11" ht="29.25" customHeight="1" x14ac:dyDescent="0.4">
      <c r="J242" s="1"/>
      <c r="K242" s="1"/>
    </row>
    <row r="243" spans="10:11" ht="29.25" customHeight="1" x14ac:dyDescent="0.4">
      <c r="J243" s="1"/>
      <c r="K243" s="1"/>
    </row>
    <row r="244" spans="10:11" ht="29.25" customHeight="1" x14ac:dyDescent="0.4">
      <c r="J244" s="1"/>
      <c r="K244" s="1"/>
    </row>
    <row r="245" spans="10:11" ht="29.25" customHeight="1" x14ac:dyDescent="0.4">
      <c r="J245" s="1"/>
      <c r="K245" s="1"/>
    </row>
    <row r="246" spans="10:11" ht="29.25" customHeight="1" x14ac:dyDescent="0.4">
      <c r="J246" s="1"/>
      <c r="K246" s="1"/>
    </row>
    <row r="247" spans="10:11" ht="29.25" customHeight="1" x14ac:dyDescent="0.4">
      <c r="J247" s="1"/>
      <c r="K247" s="1"/>
    </row>
    <row r="248" spans="10:11" ht="29.25" customHeight="1" x14ac:dyDescent="0.4">
      <c r="J248" s="1"/>
      <c r="K248" s="1"/>
    </row>
    <row r="249" spans="10:11" ht="29.25" customHeight="1" x14ac:dyDescent="0.4">
      <c r="J249" s="1"/>
      <c r="K249" s="1"/>
    </row>
    <row r="250" spans="10:11" ht="29.25" customHeight="1" x14ac:dyDescent="0.4">
      <c r="J250" s="1"/>
      <c r="K250" s="1"/>
    </row>
    <row r="251" spans="10:11" ht="29.25" customHeight="1" x14ac:dyDescent="0.4">
      <c r="J251" s="1"/>
      <c r="K251" s="1"/>
    </row>
    <row r="252" spans="10:11" ht="29.25" customHeight="1" x14ac:dyDescent="0.4">
      <c r="J252" s="1"/>
      <c r="K252" s="1"/>
    </row>
    <row r="253" spans="10:11" ht="29.25" customHeight="1" x14ac:dyDescent="0.4">
      <c r="J253" s="1"/>
      <c r="K253" s="1"/>
    </row>
    <row r="254" spans="10:11" ht="29.25" customHeight="1" x14ac:dyDescent="0.4">
      <c r="J254" s="1"/>
      <c r="K254" s="1"/>
    </row>
    <row r="255" spans="10:11" ht="29.25" customHeight="1" x14ac:dyDescent="0.4">
      <c r="J255" s="1"/>
      <c r="K255" s="1"/>
    </row>
    <row r="256" spans="10:11" ht="29.25" customHeight="1" x14ac:dyDescent="0.4">
      <c r="J256" s="1"/>
      <c r="K256" s="1"/>
    </row>
    <row r="257" spans="10:11" ht="29.25" customHeight="1" x14ac:dyDescent="0.4">
      <c r="J257" s="1"/>
      <c r="K257" s="1"/>
    </row>
    <row r="258" spans="10:11" ht="29.25" customHeight="1" x14ac:dyDescent="0.4">
      <c r="J258" s="1"/>
      <c r="K258" s="1"/>
    </row>
    <row r="259" spans="10:11" ht="29.25" customHeight="1" x14ac:dyDescent="0.4">
      <c r="J259" s="1"/>
      <c r="K259" s="1"/>
    </row>
    <row r="260" spans="10:11" ht="29.25" customHeight="1" x14ac:dyDescent="0.4">
      <c r="J260" s="1"/>
      <c r="K260" s="1"/>
    </row>
    <row r="261" spans="10:11" ht="29.25" customHeight="1" x14ac:dyDescent="0.4">
      <c r="J261" s="1"/>
      <c r="K261" s="1"/>
    </row>
    <row r="262" spans="10:11" ht="29.25" customHeight="1" x14ac:dyDescent="0.4">
      <c r="J262" s="1"/>
      <c r="K262" s="1"/>
    </row>
    <row r="263" spans="10:11" ht="29.25" customHeight="1" x14ac:dyDescent="0.4">
      <c r="J263" s="1"/>
      <c r="K263" s="1"/>
    </row>
    <row r="264" spans="10:11" ht="29.25" customHeight="1" x14ac:dyDescent="0.4">
      <c r="J264" s="1"/>
      <c r="K264" s="1"/>
    </row>
    <row r="265" spans="10:11" ht="29.25" customHeight="1" x14ac:dyDescent="0.4">
      <c r="J265" s="1"/>
      <c r="K265" s="1"/>
    </row>
    <row r="266" spans="10:11" ht="29.25" customHeight="1" x14ac:dyDescent="0.4">
      <c r="J266" s="1"/>
      <c r="K266" s="1"/>
    </row>
    <row r="267" spans="10:11" ht="29.25" customHeight="1" x14ac:dyDescent="0.4">
      <c r="J267" s="1"/>
      <c r="K267" s="1"/>
    </row>
    <row r="268" spans="10:11" ht="29.25" customHeight="1" x14ac:dyDescent="0.4">
      <c r="J268" s="1"/>
      <c r="K268" s="1"/>
    </row>
    <row r="269" spans="10:11" ht="29.25" customHeight="1" x14ac:dyDescent="0.4">
      <c r="J269" s="1"/>
      <c r="K269" s="1"/>
    </row>
    <row r="270" spans="10:11" ht="29.25" customHeight="1" x14ac:dyDescent="0.4">
      <c r="J270" s="1"/>
      <c r="K270" s="1"/>
    </row>
    <row r="271" spans="10:11" ht="29.25" customHeight="1" x14ac:dyDescent="0.4">
      <c r="J271" s="1"/>
      <c r="K271" s="1"/>
    </row>
    <row r="272" spans="10:11" ht="29.25" customHeight="1" x14ac:dyDescent="0.4">
      <c r="J272" s="1"/>
      <c r="K272" s="1"/>
    </row>
    <row r="273" spans="10:11" ht="29.25" customHeight="1" x14ac:dyDescent="0.4">
      <c r="J273" s="1"/>
      <c r="K273" s="1"/>
    </row>
    <row r="274" spans="10:11" ht="29.25" customHeight="1" x14ac:dyDescent="0.4">
      <c r="J274" s="1"/>
      <c r="K274" s="1"/>
    </row>
    <row r="275" spans="10:11" ht="29.25" customHeight="1" x14ac:dyDescent="0.4">
      <c r="J275" s="1"/>
      <c r="K275" s="1"/>
    </row>
    <row r="276" spans="10:11" ht="29.25" customHeight="1" x14ac:dyDescent="0.4">
      <c r="J276" s="1"/>
      <c r="K276" s="1"/>
    </row>
    <row r="277" spans="10:11" ht="29.25" customHeight="1" x14ac:dyDescent="0.4">
      <c r="J277" s="1"/>
      <c r="K277" s="1"/>
    </row>
    <row r="278" spans="10:11" ht="29.25" customHeight="1" x14ac:dyDescent="0.4">
      <c r="J278" s="1"/>
      <c r="K278" s="1"/>
    </row>
    <row r="279" spans="10:11" ht="29.25" customHeight="1" x14ac:dyDescent="0.4">
      <c r="J279" s="1"/>
      <c r="K279" s="1"/>
    </row>
    <row r="280" spans="10:11" ht="29.25" customHeight="1" x14ac:dyDescent="0.4">
      <c r="J280" s="1"/>
      <c r="K280" s="1"/>
    </row>
    <row r="281" spans="10:11" ht="29.25" customHeight="1" x14ac:dyDescent="0.4">
      <c r="J281" s="1"/>
      <c r="K281" s="1"/>
    </row>
    <row r="282" spans="10:11" ht="29.25" customHeight="1" x14ac:dyDescent="0.4">
      <c r="J282" s="1"/>
      <c r="K282" s="1"/>
    </row>
    <row r="283" spans="10:11" ht="29.25" customHeight="1" x14ac:dyDescent="0.4">
      <c r="J283" s="1"/>
      <c r="K283" s="1"/>
    </row>
    <row r="284" spans="10:11" ht="29.25" customHeight="1" x14ac:dyDescent="0.4">
      <c r="J284" s="1"/>
      <c r="K284" s="1"/>
    </row>
    <row r="285" spans="10:11" ht="29.25" customHeight="1" x14ac:dyDescent="0.4">
      <c r="J285" s="1"/>
      <c r="K285" s="1"/>
    </row>
    <row r="286" spans="10:11" ht="29.25" customHeight="1" x14ac:dyDescent="0.4">
      <c r="J286" s="1"/>
      <c r="K286" s="1"/>
    </row>
    <row r="287" spans="10:11" ht="29.25" customHeight="1" x14ac:dyDescent="0.4">
      <c r="J287" s="1"/>
      <c r="K287" s="1"/>
    </row>
    <row r="288" spans="10:11" ht="29.25" customHeight="1" x14ac:dyDescent="0.4">
      <c r="J288" s="1"/>
      <c r="K288" s="1"/>
    </row>
    <row r="289" spans="10:11" ht="29.25" customHeight="1" x14ac:dyDescent="0.4">
      <c r="J289" s="1"/>
      <c r="K289" s="1"/>
    </row>
    <row r="290" spans="10:11" ht="29.25" customHeight="1" x14ac:dyDescent="0.4">
      <c r="J290" s="1"/>
      <c r="K290" s="1"/>
    </row>
    <row r="291" spans="10:11" ht="29.25" customHeight="1" x14ac:dyDescent="0.4">
      <c r="J291" s="1"/>
      <c r="K291" s="1"/>
    </row>
    <row r="292" spans="10:11" ht="29.25" customHeight="1" x14ac:dyDescent="0.4">
      <c r="J292" s="1"/>
      <c r="K292" s="1"/>
    </row>
    <row r="293" spans="10:11" ht="29.25" customHeight="1" x14ac:dyDescent="0.4">
      <c r="J293" s="1"/>
      <c r="K293" s="1"/>
    </row>
    <row r="294" spans="10:11" ht="29.25" customHeight="1" x14ac:dyDescent="0.4">
      <c r="J294" s="1"/>
      <c r="K294" s="1"/>
    </row>
    <row r="295" spans="10:11" ht="29.25" customHeight="1" x14ac:dyDescent="0.4">
      <c r="J295" s="1"/>
      <c r="K295" s="1"/>
    </row>
    <row r="296" spans="10:11" ht="29.25" customHeight="1" x14ac:dyDescent="0.4">
      <c r="J296" s="1"/>
      <c r="K296" s="1"/>
    </row>
    <row r="297" spans="10:11" ht="29.25" customHeight="1" x14ac:dyDescent="0.4">
      <c r="J297" s="1"/>
      <c r="K297" s="1"/>
    </row>
    <row r="298" spans="10:11" ht="29.25" customHeight="1" x14ac:dyDescent="0.4">
      <c r="J298" s="1"/>
      <c r="K298" s="1"/>
    </row>
    <row r="299" spans="10:11" ht="29.25" customHeight="1" x14ac:dyDescent="0.4">
      <c r="J299" s="1"/>
      <c r="K299" s="1"/>
    </row>
    <row r="300" spans="10:11" ht="29.25" customHeight="1" x14ac:dyDescent="0.4">
      <c r="J300" s="1"/>
      <c r="K300" s="1"/>
    </row>
    <row r="301" spans="10:11" ht="29.25" customHeight="1" x14ac:dyDescent="0.4">
      <c r="J301" s="1"/>
      <c r="K301" s="1"/>
    </row>
    <row r="302" spans="10:11" ht="29.25" customHeight="1" x14ac:dyDescent="0.4">
      <c r="J302" s="1"/>
      <c r="K302" s="1"/>
    </row>
  </sheetData>
  <mergeCells count="16">
    <mergeCell ref="H4:H5"/>
    <mergeCell ref="D4:D5"/>
    <mergeCell ref="B4:B5"/>
    <mergeCell ref="A1:N1"/>
    <mergeCell ref="A2:N2"/>
    <mergeCell ref="N4:N5"/>
    <mergeCell ref="A4:A5"/>
    <mergeCell ref="C4:C5"/>
    <mergeCell ref="M4:M5"/>
    <mergeCell ref="I4:I5"/>
    <mergeCell ref="E4:E5"/>
    <mergeCell ref="F4:F5"/>
    <mergeCell ref="L4:L5"/>
    <mergeCell ref="J4:J5"/>
    <mergeCell ref="K4:K5"/>
    <mergeCell ref="G4:G5"/>
  </mergeCells>
  <phoneticPr fontId="1"/>
  <pageMargins left="0.78740157480314965" right="0.39370078740157483" top="0.39370078740157483" bottom="0.39370078740157483" header="0" footer="0"/>
  <pageSetup paperSize="9" scale="93" fitToHeight="0" orientation="landscape"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3"/>
  <sheetViews>
    <sheetView workbookViewId="0">
      <selection activeCell="P2" sqref="P2"/>
    </sheetView>
  </sheetViews>
  <sheetFormatPr defaultRowHeight="18.75" x14ac:dyDescent="0.4"/>
  <cols>
    <col min="1" max="1" width="6.125" style="8" customWidth="1"/>
    <col min="2" max="2" width="5.375" style="8" customWidth="1"/>
    <col min="3" max="3" width="6.625" style="8" customWidth="1"/>
    <col min="4" max="4" width="6.25" style="8" customWidth="1"/>
    <col min="5" max="5" width="13.25" style="8" customWidth="1"/>
    <col min="6" max="6" width="6.875" style="8" customWidth="1"/>
    <col min="7" max="7" width="9" style="8"/>
    <col min="8" max="8" width="5.75" style="8" customWidth="1"/>
    <col min="9" max="9" width="9" style="8"/>
    <col min="10" max="10" width="5.125" style="8" customWidth="1"/>
    <col min="11" max="11" width="9" style="8"/>
    <col min="12" max="12" width="6.25" style="8" customWidth="1"/>
    <col min="13" max="13" width="7" style="8" customWidth="1"/>
    <col min="14" max="14" width="5.875" style="8" customWidth="1"/>
    <col min="15" max="15" width="6.125" style="8" customWidth="1"/>
    <col min="16" max="16" width="6" style="8" customWidth="1"/>
    <col min="17" max="17" width="6.125" style="8" customWidth="1"/>
    <col min="18" max="18" width="6.875" style="8" customWidth="1"/>
    <col min="19" max="19" width="9" style="8"/>
    <col min="20" max="20" width="5.75" style="8" customWidth="1"/>
    <col min="21" max="16384" width="9" style="8"/>
  </cols>
  <sheetData>
    <row r="1" spans="1:20" x14ac:dyDescent="0.4">
      <c r="A1" s="36" t="s">
        <v>45</v>
      </c>
      <c r="B1" s="37"/>
      <c r="C1" s="36" t="s">
        <v>58</v>
      </c>
      <c r="D1" s="37"/>
      <c r="E1" s="36" t="s">
        <v>59</v>
      </c>
      <c r="F1" s="37"/>
      <c r="G1" s="36" t="s">
        <v>66</v>
      </c>
      <c r="H1" s="37"/>
      <c r="I1" s="36" t="s">
        <v>67</v>
      </c>
      <c r="J1" s="37"/>
      <c r="K1" s="39" t="s">
        <v>68</v>
      </c>
      <c r="L1" s="40"/>
      <c r="M1" s="39" t="s">
        <v>69</v>
      </c>
      <c r="N1" s="40"/>
      <c r="O1" s="39" t="s">
        <v>64</v>
      </c>
      <c r="P1" s="40"/>
      <c r="Q1" s="36" t="s">
        <v>70</v>
      </c>
      <c r="R1" s="37"/>
      <c r="S1" s="36" t="s">
        <v>71</v>
      </c>
      <c r="T1" s="38"/>
    </row>
    <row r="2" spans="1:20" x14ac:dyDescent="0.4">
      <c r="A2" s="9" t="s">
        <v>33</v>
      </c>
      <c r="B2" s="10">
        <f>COUNTIF(貼り付けシート!$A$6:'貼り付けシート'!$A$380,集計!A2)</f>
        <v>0</v>
      </c>
      <c r="C2" s="12" t="s">
        <v>48</v>
      </c>
      <c r="D2" s="10">
        <f>COUNTIF(貼り付けシート!E6:E406,C2)</f>
        <v>0</v>
      </c>
      <c r="E2" s="9" t="s">
        <v>30</v>
      </c>
      <c r="F2" s="11">
        <f>COUNTIF(貼り付けシート!F6:F399,E2)</f>
        <v>0</v>
      </c>
      <c r="G2" s="9" t="s">
        <v>13</v>
      </c>
      <c r="H2" s="10">
        <f>COUNTIF(貼り付けシート!G6:G380,G2)</f>
        <v>0</v>
      </c>
      <c r="I2" s="9" t="s">
        <v>0</v>
      </c>
      <c r="J2" s="10">
        <f>COUNTIF(貼り付けシート!H6:H380,I2)</f>
        <v>0</v>
      </c>
      <c r="K2" s="12" t="s">
        <v>8</v>
      </c>
      <c r="L2" s="10">
        <f>COUNTIF(貼り付けシート!$I$6:$I$380,集計!K2)</f>
        <v>0</v>
      </c>
      <c r="M2" s="12" t="s">
        <v>9</v>
      </c>
      <c r="N2" s="10">
        <f>COUNTIF(貼り付けシート!$J$6:$J$380,集計!M2)</f>
        <v>0</v>
      </c>
      <c r="O2" s="12" t="s">
        <v>11</v>
      </c>
      <c r="P2" s="10">
        <f>COUNTIF(貼り付けシート!$K$6:$K$380,集計!O2)</f>
        <v>0</v>
      </c>
      <c r="Q2" s="12" t="s">
        <v>52</v>
      </c>
      <c r="R2" s="10">
        <f>COUNTIF(貼り付けシート!L6:L380,Q2)</f>
        <v>0</v>
      </c>
      <c r="S2" s="9" t="s">
        <v>1</v>
      </c>
      <c r="T2" s="11">
        <f>COUNTIF(貼り付けシート!M6:M380,S2)</f>
        <v>0</v>
      </c>
    </row>
    <row r="3" spans="1:20" x14ac:dyDescent="0.4">
      <c r="A3" s="9" t="s">
        <v>34</v>
      </c>
      <c r="B3" s="10">
        <f>COUNTIF(貼り付けシート!$A$6:'貼り付けシート'!$A$380,集計!A3)</f>
        <v>0</v>
      </c>
      <c r="C3" s="12" t="s">
        <v>49</v>
      </c>
      <c r="D3" s="10">
        <f>COUNTIF(貼り付けシート!E6:E407,C3)</f>
        <v>0</v>
      </c>
      <c r="E3" s="9" t="s">
        <v>23</v>
      </c>
      <c r="F3" s="11">
        <f>COUNTIF(貼り付けシート!F6:F400,E3)</f>
        <v>0</v>
      </c>
      <c r="G3" s="9" t="s">
        <v>14</v>
      </c>
      <c r="H3" s="10">
        <f>COUNTIF(貼り付けシート!G6:G381,G3)</f>
        <v>0</v>
      </c>
      <c r="I3" s="9" t="s">
        <v>4</v>
      </c>
      <c r="J3" s="10">
        <f>COUNTIF(貼り付けシート!H6:H381,I3)</f>
        <v>0</v>
      </c>
      <c r="K3" s="12" t="s">
        <v>27</v>
      </c>
      <c r="L3" s="10">
        <f>COUNTIF(貼り付けシート!$I$6:$I$380,集計!K3)</f>
        <v>0</v>
      </c>
      <c r="M3" s="12" t="s">
        <v>10</v>
      </c>
      <c r="N3" s="10">
        <f>COUNTIF(貼り付けシート!$J$6:$J$380,集計!M3)</f>
        <v>0</v>
      </c>
      <c r="O3" s="12" t="s">
        <v>12</v>
      </c>
      <c r="P3" s="10">
        <f>COUNTIF(貼り付けシート!$K$6:$K$380,集計!O3)</f>
        <v>0</v>
      </c>
      <c r="Q3" s="12" t="s">
        <v>53</v>
      </c>
      <c r="R3" s="10">
        <f>COUNTIF(貼り付けシート!L6:L381,Q3)</f>
        <v>0</v>
      </c>
      <c r="S3" s="9" t="s">
        <v>2</v>
      </c>
      <c r="T3" s="11">
        <f>COUNTIF(貼り付けシート!M6:M381,S3)</f>
        <v>0</v>
      </c>
    </row>
    <row r="4" spans="1:20" x14ac:dyDescent="0.4">
      <c r="A4" s="9" t="s">
        <v>35</v>
      </c>
      <c r="B4" s="10">
        <f>COUNTIF(貼り付けシート!$A$6:'貼り付けシート'!$A$380,集計!A4)</f>
        <v>0</v>
      </c>
      <c r="C4" s="12" t="s">
        <v>50</v>
      </c>
      <c r="D4" s="10">
        <f>COUNTIF(貼り付けシート!E6:E408,C4)</f>
        <v>0</v>
      </c>
      <c r="E4" s="9" t="s">
        <v>24</v>
      </c>
      <c r="F4" s="11">
        <f>COUNTIF(貼り付けシート!F6:F401,E4)</f>
        <v>0</v>
      </c>
      <c r="G4" s="9" t="s">
        <v>15</v>
      </c>
      <c r="H4" s="10">
        <f>COUNTIF(貼り付けシート!G6:G382,G4)</f>
        <v>0</v>
      </c>
      <c r="I4" s="9" t="s">
        <v>5</v>
      </c>
      <c r="J4" s="10">
        <f>COUNTIF(貼り付けシート!H6:H382,I4)</f>
        <v>0</v>
      </c>
      <c r="K4" s="12" t="s">
        <v>28</v>
      </c>
      <c r="L4" s="10">
        <f>COUNTIF(貼り付けシート!$I$6:$I$380,集計!K4)</f>
        <v>0</v>
      </c>
      <c r="R4" s="16"/>
      <c r="S4" s="9" t="s">
        <v>36</v>
      </c>
      <c r="T4" s="10">
        <f>COUNTIF(貼り付けシート!M6:M382,S4)</f>
        <v>0</v>
      </c>
    </row>
    <row r="5" spans="1:20" x14ac:dyDescent="0.4">
      <c r="A5" s="9" t="s">
        <v>37</v>
      </c>
      <c r="B5" s="10">
        <f>COUNTIF(貼り付けシート!$A$6:'貼り付けシート'!$A$380,集計!A5)</f>
        <v>0</v>
      </c>
      <c r="C5" s="12" t="s">
        <v>47</v>
      </c>
      <c r="D5" s="10">
        <f>COUNTIF(貼り付けシート!E6:E409,C5)</f>
        <v>0</v>
      </c>
      <c r="E5" s="9" t="s">
        <v>25</v>
      </c>
      <c r="F5" s="11">
        <f>COUNTIF(貼り付けシート!F6:F402,E5)</f>
        <v>0</v>
      </c>
      <c r="G5" s="9" t="s">
        <v>16</v>
      </c>
      <c r="H5" s="10">
        <f>COUNTIF(貼り付けシート!G6:G383,G5)</f>
        <v>0</v>
      </c>
      <c r="I5" s="9" t="s">
        <v>6</v>
      </c>
      <c r="J5" s="10">
        <f>COUNTIF(貼り付けシート!H6:H383,I5)</f>
        <v>0</v>
      </c>
      <c r="R5" s="13"/>
      <c r="S5" s="17"/>
    </row>
    <row r="6" spans="1:20" x14ac:dyDescent="0.4">
      <c r="A6" s="9" t="s">
        <v>38</v>
      </c>
      <c r="B6" s="10">
        <f>COUNTIF(貼り付けシート!$A$6:'貼り付けシート'!$A$380,集計!A6)</f>
        <v>0</v>
      </c>
      <c r="C6" s="13"/>
      <c r="D6" s="13"/>
      <c r="E6" s="12" t="s">
        <v>26</v>
      </c>
      <c r="F6" s="11">
        <f>COUNTIF(貼り付けシート!F6:F403,E6)</f>
        <v>0</v>
      </c>
      <c r="G6" s="9" t="s">
        <v>17</v>
      </c>
      <c r="H6" s="10">
        <f>COUNTIF(貼り付けシート!G6:G384,G6)</f>
        <v>0</v>
      </c>
      <c r="I6" s="9" t="s">
        <v>7</v>
      </c>
      <c r="J6" s="10">
        <f>COUNTIF(貼り付けシート!H6:H384,I6)</f>
        <v>0</v>
      </c>
      <c r="R6" s="13"/>
    </row>
    <row r="7" spans="1:20" x14ac:dyDescent="0.4">
      <c r="A7" s="9" t="s">
        <v>39</v>
      </c>
      <c r="B7" s="10">
        <f>COUNTIF(貼り付けシート!$A$6:'貼り付けシート'!$A$380,集計!A7)</f>
        <v>0</v>
      </c>
      <c r="C7" s="13"/>
      <c r="D7" s="13"/>
      <c r="E7" s="12" t="s">
        <v>29</v>
      </c>
      <c r="F7" s="11">
        <f>COUNTIF(貼り付けシート!F6:F404,E7)</f>
        <v>0</v>
      </c>
      <c r="G7" s="9" t="s">
        <v>18</v>
      </c>
      <c r="H7" s="10">
        <f>COUNTIF(貼り付けシート!G6:G385,G7)</f>
        <v>0</v>
      </c>
    </row>
    <row r="8" spans="1:20" x14ac:dyDescent="0.4">
      <c r="A8" s="9" t="s">
        <v>40</v>
      </c>
      <c r="B8" s="10">
        <f>COUNTIF(貼り付けシート!$A$6:'貼り付けシート'!$A$380,集計!A8)</f>
        <v>0</v>
      </c>
      <c r="C8" s="14"/>
      <c r="D8" s="13"/>
      <c r="E8" s="12" t="s">
        <v>46</v>
      </c>
      <c r="F8" s="11">
        <f>COUNTIF(貼り付けシート!F6:F405,E8)</f>
        <v>0</v>
      </c>
      <c r="G8" s="9" t="s">
        <v>19</v>
      </c>
      <c r="H8" s="10">
        <f>COUNTIF(貼り付けシート!G6:G386,G8)</f>
        <v>0</v>
      </c>
    </row>
    <row r="9" spans="1:20" x14ac:dyDescent="0.4">
      <c r="A9" s="9" t="s">
        <v>41</v>
      </c>
      <c r="B9" s="10">
        <f>COUNTIF(貼り付けシート!$A$6:'貼り付けシート'!$A$380,集計!A9)</f>
        <v>0</v>
      </c>
      <c r="C9" s="13"/>
      <c r="D9" s="13"/>
      <c r="E9" s="12" t="s">
        <v>47</v>
      </c>
      <c r="F9" s="11">
        <f>COUNTIF(貼り付けシート!F6:F406,E9)</f>
        <v>0</v>
      </c>
      <c r="G9" s="9" t="s">
        <v>20</v>
      </c>
      <c r="H9" s="10">
        <f>COUNTIF(貼り付けシート!G6:G387,G9)</f>
        <v>0</v>
      </c>
    </row>
    <row r="10" spans="1:20" x14ac:dyDescent="0.4">
      <c r="A10" s="9" t="s">
        <v>42</v>
      </c>
      <c r="B10" s="10">
        <f>COUNTIF(貼り付けシート!$A$6:'貼り付けシート'!$A$380,集計!A10)</f>
        <v>0</v>
      </c>
      <c r="C10" s="13"/>
      <c r="D10" s="13"/>
      <c r="G10" s="9" t="s">
        <v>21</v>
      </c>
      <c r="H10" s="10">
        <f>COUNTIF(貼り付けシート!G6:G388,G10)</f>
        <v>0</v>
      </c>
    </row>
    <row r="11" spans="1:20" x14ac:dyDescent="0.4">
      <c r="A11" s="9" t="s">
        <v>43</v>
      </c>
      <c r="B11" s="10">
        <f>COUNTIF(貼り付けシート!$A$6:'貼り付けシート'!$A$380,集計!A11)</f>
        <v>0</v>
      </c>
      <c r="C11" s="13"/>
      <c r="D11" s="13"/>
      <c r="G11" s="12" t="s">
        <v>22</v>
      </c>
      <c r="H11" s="10">
        <f>COUNTIF(貼り付けシート!G6:G389,G11)</f>
        <v>0</v>
      </c>
    </row>
    <row r="12" spans="1:20" x14ac:dyDescent="0.4">
      <c r="A12" s="9" t="s">
        <v>44</v>
      </c>
      <c r="B12" s="10">
        <f>COUNTIF(貼り付けシート!$A$6:'貼り付けシート'!$A$380,集計!A12)</f>
        <v>0</v>
      </c>
      <c r="C12" s="13"/>
      <c r="D12" s="13"/>
    </row>
    <row r="13" spans="1:20" x14ac:dyDescent="0.4">
      <c r="A13" s="9" t="s">
        <v>3</v>
      </c>
      <c r="B13" s="10">
        <f>SUM(B2:B12)</f>
        <v>0</v>
      </c>
      <c r="C13" s="12" t="s">
        <v>51</v>
      </c>
      <c r="D13" s="10">
        <f>SUM(D2:D12)</f>
        <v>0</v>
      </c>
      <c r="E13" s="9" t="s">
        <v>3</v>
      </c>
      <c r="F13" s="15">
        <f>SUM(F2:F12)</f>
        <v>0</v>
      </c>
      <c r="G13" s="9" t="s">
        <v>3</v>
      </c>
      <c r="H13" s="15">
        <f>SUM(H2:H12)</f>
        <v>0</v>
      </c>
      <c r="I13" s="9" t="s">
        <v>3</v>
      </c>
      <c r="J13" s="15">
        <f>SUM(J2:J12)</f>
        <v>0</v>
      </c>
      <c r="K13" s="9" t="s">
        <v>3</v>
      </c>
      <c r="L13" s="15">
        <f t="shared" ref="L13" si="0">SUM(L2:L12)</f>
        <v>0</v>
      </c>
      <c r="M13" s="9" t="s">
        <v>3</v>
      </c>
      <c r="N13" s="15">
        <f t="shared" ref="N13" si="1">SUM(N2:N12)</f>
        <v>0</v>
      </c>
      <c r="O13" s="9" t="s">
        <v>3</v>
      </c>
      <c r="P13" s="15">
        <f t="shared" ref="P13" si="2">SUM(P2:P12)</f>
        <v>0</v>
      </c>
      <c r="Q13" s="18" t="s">
        <v>51</v>
      </c>
      <c r="R13" s="15">
        <f>SUM(R2:R12)</f>
        <v>0</v>
      </c>
      <c r="S13" s="9" t="s">
        <v>3</v>
      </c>
      <c r="T13" s="15">
        <f>SUM(T2:T12)</f>
        <v>0</v>
      </c>
    </row>
  </sheetData>
  <mergeCells count="10">
    <mergeCell ref="A1:B1"/>
    <mergeCell ref="E1:F1"/>
    <mergeCell ref="G1:H1"/>
    <mergeCell ref="S1:T1"/>
    <mergeCell ref="I1:J1"/>
    <mergeCell ref="C1:D1"/>
    <mergeCell ref="Q1:R1"/>
    <mergeCell ref="K1:L1"/>
    <mergeCell ref="M1:N1"/>
    <mergeCell ref="O1:P1"/>
  </mergeCells>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地区委員の皆様へ</vt:lpstr>
      <vt:lpstr>貼り付けシート</vt:lpstr>
      <vt:lpstr>集計</vt:lpstr>
      <vt:lpstr>地区委員の皆様へ!Print_Area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髙橋　奈美江</cp:lastModifiedBy>
  <cp:lastPrinted>2024-02-21T04:24:31Z</cp:lastPrinted>
  <dcterms:created xsi:type="dcterms:W3CDTF">2018-03-07T02:06:14Z</dcterms:created>
  <dcterms:modified xsi:type="dcterms:W3CDTF">2024-03-08T05:18:25Z</dcterms:modified>
</cp:coreProperties>
</file>