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5nisui-sv\share\02校務\14高文連事務局\00高文連事務局\高文連２３\03-様式\全様式\"/>
    </mc:Choice>
  </mc:AlternateContent>
  <xr:revisionPtr revIDLastSave="0" documentId="8_{B3D4730F-383E-4C95-96FF-7EAE45FD15CF}" xr6:coauthVersionLast="47" xr6:coauthVersionMax="47" xr10:uidLastSave="{00000000-0000-0000-0000-000000000000}"/>
  <bookViews>
    <workbookView xWindow="-120" yWindow="-120" windowWidth="20730" windowHeight="11040"/>
  </bookViews>
  <sheets>
    <sheet name="予算書" sheetId="1" r:id="rId1"/>
    <sheet name="Sheet2" sheetId="2" r:id="rId2"/>
    <sheet name="Sheet3" sheetId="3" r:id="rId3"/>
  </sheets>
  <definedNames>
    <definedName name="_xlnm.Print_Area" localSheetId="0">予算書!$A$1:$I$43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  <c r="F28" i="1"/>
  <c r="F29" i="1"/>
  <c r="F27" i="1"/>
  <c r="F24" i="1"/>
  <c r="H32" i="1"/>
  <c r="G32" i="1"/>
  <c r="F5" i="1"/>
  <c r="F6" i="1"/>
  <c r="F7" i="1"/>
  <c r="F9" i="1"/>
  <c r="F10" i="1"/>
  <c r="F13" i="1"/>
  <c r="D14" i="1"/>
  <c r="E14" i="1"/>
  <c r="F20" i="1"/>
  <c r="F21" i="1"/>
  <c r="F22" i="1"/>
  <c r="F23" i="1"/>
  <c r="F25" i="1"/>
  <c r="F26" i="1"/>
  <c r="F31" i="1"/>
  <c r="E32" i="1"/>
  <c r="F32" i="1" l="1"/>
  <c r="F14" i="1"/>
</calcChain>
</file>

<file path=xl/sharedStrings.xml><?xml version="1.0" encoding="utf-8"?>
<sst xmlns="http://schemas.openxmlformats.org/spreadsheetml/2006/main" count="47" uniqueCount="43">
  <si>
    <t>１．収入の部（単位：円）</t>
    <rPh sb="2" eb="4">
      <t>シュウニュウ</t>
    </rPh>
    <rPh sb="5" eb="6">
      <t>ブ</t>
    </rPh>
    <rPh sb="7" eb="9">
      <t>タンイ</t>
    </rPh>
    <rPh sb="10" eb="11">
      <t>エン</t>
    </rPh>
    <phoneticPr fontId="1"/>
  </si>
  <si>
    <t>摘　　　　　　　　　　要</t>
    <rPh sb="0" eb="1">
      <t>チャク</t>
    </rPh>
    <rPh sb="11" eb="12">
      <t>ヨウ</t>
    </rPh>
    <phoneticPr fontId="1"/>
  </si>
  <si>
    <t>繰越金</t>
    <rPh sb="0" eb="2">
      <t>クリコシ</t>
    </rPh>
    <rPh sb="2" eb="3">
      <t>キン</t>
    </rPh>
    <phoneticPr fontId="1"/>
  </si>
  <si>
    <t>高文連補助金（総文）</t>
    <rPh sb="0" eb="2">
      <t>コウブン</t>
    </rPh>
    <rPh sb="2" eb="3">
      <t>レン</t>
    </rPh>
    <rPh sb="3" eb="6">
      <t>ホジョキン</t>
    </rPh>
    <rPh sb="7" eb="8">
      <t>ソウ</t>
    </rPh>
    <rPh sb="8" eb="9">
      <t>ブン</t>
    </rPh>
    <phoneticPr fontId="1"/>
  </si>
  <si>
    <t>高文連補助金（通常）</t>
    <rPh sb="0" eb="2">
      <t>コウブン</t>
    </rPh>
    <rPh sb="2" eb="3">
      <t>レン</t>
    </rPh>
    <rPh sb="3" eb="6">
      <t>ホジョキン</t>
    </rPh>
    <rPh sb="7" eb="9">
      <t>ツウジョウ</t>
    </rPh>
    <phoneticPr fontId="1"/>
  </si>
  <si>
    <t>その他補助金</t>
    <rPh sb="2" eb="3">
      <t>タ</t>
    </rPh>
    <rPh sb="3" eb="6">
      <t>ホジョキン</t>
    </rPh>
    <phoneticPr fontId="1"/>
  </si>
  <si>
    <t>登録料</t>
    <rPh sb="0" eb="2">
      <t>トウロク</t>
    </rPh>
    <rPh sb="2" eb="3">
      <t>リョウ</t>
    </rPh>
    <phoneticPr fontId="1"/>
  </si>
  <si>
    <t>　　　　　　　　　　　　　　　項目
　科目</t>
    <rPh sb="15" eb="17">
      <t>コウモク</t>
    </rPh>
    <rPh sb="19" eb="21">
      <t>カモク</t>
    </rPh>
    <phoneticPr fontId="1"/>
  </si>
  <si>
    <t>参</t>
    <rPh sb="0" eb="1">
      <t>サン</t>
    </rPh>
    <phoneticPr fontId="1"/>
  </si>
  <si>
    <t>加</t>
    <rPh sb="0" eb="1">
      <t>クワ</t>
    </rPh>
    <phoneticPr fontId="1"/>
  </si>
  <si>
    <t>料</t>
    <rPh sb="0" eb="1">
      <t>リョウ</t>
    </rPh>
    <phoneticPr fontId="1"/>
  </si>
  <si>
    <t>雑収入</t>
    <rPh sb="0" eb="3">
      <t>ザツシュウニュウ</t>
    </rPh>
    <phoneticPr fontId="1"/>
  </si>
  <si>
    <t>合計</t>
    <rPh sb="0" eb="2">
      <t>ゴウケイ</t>
    </rPh>
    <phoneticPr fontId="1"/>
  </si>
  <si>
    <t>○○○講習会</t>
    <rPh sb="3" eb="6">
      <t>コウシュウカイ</t>
    </rPh>
    <phoneticPr fontId="1"/>
  </si>
  <si>
    <t>書式見本</t>
    <rPh sb="0" eb="2">
      <t>ショシキ</t>
    </rPh>
    <rPh sb="2" eb="4">
      <t>ミホン</t>
    </rPh>
    <phoneticPr fontId="1"/>
  </si>
  <si>
    <t>２．支出の部(単位：円）</t>
    <rPh sb="2" eb="4">
      <t>シシュツ</t>
    </rPh>
    <rPh sb="5" eb="6">
      <t>ブ</t>
    </rPh>
    <rPh sb="7" eb="9">
      <t>タンイ</t>
    </rPh>
    <rPh sb="10" eb="11">
      <t>エン</t>
    </rPh>
    <phoneticPr fontId="1"/>
  </si>
  <si>
    <t>内訳（総文）</t>
    <rPh sb="0" eb="2">
      <t>ウチワケ</t>
    </rPh>
    <rPh sb="3" eb="4">
      <t>ソウ</t>
    </rPh>
    <rPh sb="4" eb="5">
      <t>ブン</t>
    </rPh>
    <phoneticPr fontId="1"/>
  </si>
  <si>
    <t>内訳(通常）</t>
    <rPh sb="0" eb="2">
      <t>ウチワケ</t>
    </rPh>
    <rPh sb="3" eb="5">
      <t>ツウジョウ</t>
    </rPh>
    <phoneticPr fontId="1"/>
  </si>
  <si>
    <t>摘　　　要</t>
    <rPh sb="0" eb="1">
      <t>チャク</t>
    </rPh>
    <rPh sb="4" eb="5">
      <t>ヨウ</t>
    </rPh>
    <phoneticPr fontId="1"/>
  </si>
  <si>
    <t>賃金</t>
    <rPh sb="0" eb="2">
      <t>チンギン</t>
    </rPh>
    <phoneticPr fontId="1"/>
  </si>
  <si>
    <t>謝金</t>
    <rPh sb="0" eb="2">
      <t>シャキン</t>
    </rPh>
    <phoneticPr fontId="1"/>
  </si>
  <si>
    <t>旅費</t>
    <rPh sb="0" eb="2">
      <t>リョヒ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</si>
  <si>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</si>
  <si>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負担金</t>
    <rPh sb="0" eb="3">
      <t>フタンキン</t>
    </rPh>
    <phoneticPr fontId="1"/>
  </si>
  <si>
    <t>印刷費</t>
    <rPh sb="0" eb="2">
      <t>インサツ</t>
    </rPh>
    <rPh sb="2" eb="3">
      <t>ヒ</t>
    </rPh>
    <phoneticPr fontId="1"/>
  </si>
  <si>
    <t>事務連絡費</t>
    <rPh sb="0" eb="2">
      <t>ジム</t>
    </rPh>
    <rPh sb="2" eb="4">
      <t>レンラク</t>
    </rPh>
    <rPh sb="4" eb="5">
      <t>ヒ</t>
    </rPh>
    <phoneticPr fontId="1"/>
  </si>
  <si>
    <t>役務費</t>
    <rPh sb="0" eb="2">
      <t>エキム</t>
    </rPh>
    <rPh sb="2" eb="3">
      <t>ヒ</t>
    </rPh>
    <phoneticPr fontId="1"/>
  </si>
  <si>
    <t>借上料</t>
    <rPh sb="0" eb="2">
      <t>カリア</t>
    </rPh>
    <rPh sb="2" eb="3">
      <t>リョウ</t>
    </rPh>
    <phoneticPr fontId="1"/>
  </si>
  <si>
    <t>予備費</t>
    <rPh sb="0" eb="3">
      <t>ヨビヒ</t>
    </rPh>
    <phoneticPr fontId="1"/>
  </si>
  <si>
    <t>○○○</t>
    <phoneticPr fontId="1"/>
  </si>
  <si>
    <t>高文連補助金額</t>
    <rPh sb="0" eb="2">
      <t>コウブン</t>
    </rPh>
    <rPh sb="2" eb="3">
      <t>レン</t>
    </rPh>
    <rPh sb="3" eb="5">
      <t>ホジョ</t>
    </rPh>
    <rPh sb="5" eb="7">
      <t>キンガク</t>
    </rPh>
    <phoneticPr fontId="1"/>
  </si>
  <si>
    <t>比較増減　Ａ－Ｂ</t>
    <rPh sb="0" eb="2">
      <t>ヒカク</t>
    </rPh>
    <rPh sb="2" eb="4">
      <t>ゾウゲン</t>
    </rPh>
    <phoneticPr fontId="1"/>
  </si>
  <si>
    <t>金沢舞台</t>
    <rPh sb="0" eb="2">
      <t>カナザワ</t>
    </rPh>
    <rPh sb="2" eb="4">
      <t>ブタイ</t>
    </rPh>
    <phoneticPr fontId="1"/>
  </si>
  <si>
    <t>【特別会計】　　上記の書式に準ずる</t>
    <rPh sb="1" eb="3">
      <t>トクベツ</t>
    </rPh>
    <rPh sb="3" eb="5">
      <t>カイケイ</t>
    </rPh>
    <rPh sb="8" eb="10">
      <t>ジョウキ</t>
    </rPh>
    <rPh sb="11" eb="13">
      <t>ショシキ</t>
    </rPh>
    <rPh sb="14" eb="15">
      <t>ジュン</t>
    </rPh>
    <phoneticPr fontId="1"/>
  </si>
  <si>
    <t>5,000円×30校</t>
    <rPh sb="5" eb="6">
      <t>エン</t>
    </rPh>
    <rPh sb="9" eb="10">
      <t>コウ</t>
    </rPh>
    <phoneticPr fontId="1"/>
  </si>
  <si>
    <t>1，000円×100名</t>
    <rPh sb="5" eb="6">
      <t>エン</t>
    </rPh>
    <rPh sb="10" eb="11">
      <t>メイ</t>
    </rPh>
    <phoneticPr fontId="1"/>
  </si>
  <si>
    <t>預金利息</t>
    <rPh sb="0" eb="2">
      <t>ヨキン</t>
    </rPh>
    <rPh sb="2" eb="4">
      <t>リソク</t>
    </rPh>
    <phoneticPr fontId="1"/>
  </si>
  <si>
    <t>全国加盟金</t>
    <rPh sb="0" eb="2">
      <t>ゼンコク</t>
    </rPh>
    <rPh sb="2" eb="4">
      <t>カメイ</t>
    </rPh>
    <rPh sb="4" eb="5">
      <t>カネ</t>
    </rPh>
    <phoneticPr fontId="1"/>
  </si>
  <si>
    <t>図書費</t>
    <rPh sb="0" eb="2">
      <t>トショ</t>
    </rPh>
    <rPh sb="2" eb="3">
      <t>ヒ</t>
    </rPh>
    <phoneticPr fontId="1"/>
  </si>
  <si>
    <t>比較増減　A－B</t>
    <rPh sb="0" eb="2">
      <t>ヒカク</t>
    </rPh>
    <rPh sb="2" eb="4">
      <t>ゾウゲン</t>
    </rPh>
    <phoneticPr fontId="1"/>
  </si>
  <si>
    <r>
      <t>　　　　　　　令和６年度　石川県高等学校文化連盟　　　　　　　　　　　専門部　　</t>
    </r>
    <r>
      <rPr>
        <sz val="14"/>
        <rFont val="ＭＳ Ｐゴシック"/>
        <family val="3"/>
        <charset val="128"/>
      </rPr>
      <t>予 算 書</t>
    </r>
    <rPh sb="7" eb="9">
      <t>レイワ</t>
    </rPh>
    <rPh sb="10" eb="12">
      <t>ネンド</t>
    </rPh>
    <rPh sb="13" eb="16">
      <t>イシカワケン</t>
    </rPh>
    <rPh sb="16" eb="18">
      <t>コウトウ</t>
    </rPh>
    <rPh sb="18" eb="20">
      <t>ガッコウ</t>
    </rPh>
    <rPh sb="20" eb="22">
      <t>ブンカ</t>
    </rPh>
    <rPh sb="22" eb="24">
      <t>レンメイ</t>
    </rPh>
    <rPh sb="35" eb="37">
      <t>センモン</t>
    </rPh>
    <rPh sb="37" eb="38">
      <t>ブ</t>
    </rPh>
    <rPh sb="40" eb="41">
      <t>ヨ</t>
    </rPh>
    <rPh sb="42" eb="43">
      <t>サン</t>
    </rPh>
    <rPh sb="44" eb="45">
      <t>ショ</t>
    </rPh>
    <phoneticPr fontId="1"/>
  </si>
  <si>
    <t>６年度予算　Ａ</t>
    <rPh sb="1" eb="3">
      <t>ネンド</t>
    </rPh>
    <rPh sb="3" eb="5">
      <t>ヨサン</t>
    </rPh>
    <phoneticPr fontId="1"/>
  </si>
  <si>
    <t>５年度予算　Ｂ</t>
    <rPh sb="1" eb="3">
      <t>ネンド</t>
    </rPh>
    <rPh sb="3" eb="5">
      <t>ヨサン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</si>
</sst>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/>
    <xf numFmtId="177" fontId="0" fillId="0" borderId="6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177" fontId="0" fillId="0" borderId="15" xfId="0" applyNumberForma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177" fontId="0" fillId="0" borderId="16" xfId="0" applyNumberForma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177" fontId="0" fillId="0" borderId="2" xfId="0" applyNumberForma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177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177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28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7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28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left" vertical="center" indent="1"/>
    </xf>
    <xf numFmtId="0" fontId="3" fillId="0" borderId="34" xfId="0" applyFont="1" applyBorder="1" applyAlignment="1">
      <alignment horizontal="left" vertical="center" indent="1"/>
    </xf>
    <xf numFmtId="0" fontId="3" fillId="0" borderId="35" xfId="0" applyFont="1" applyBorder="1" applyAlignment="1">
      <alignment horizontal="left" vertical="center" indent="1"/>
    </xf>
    <xf numFmtId="0" fontId="3" fillId="0" borderId="36" xfId="0" applyFont="1" applyBorder="1" applyAlignment="1">
      <alignment horizontal="left" vertical="center" indent="1"/>
    </xf>
    <xf numFmtId="0" fontId="3" fillId="0" borderId="24" xfId="0" applyFont="1" applyBorder="1" applyAlignment="1"/>
    <xf numFmtId="0" fontId="3" fillId="0" borderId="25" xfId="0" applyFont="1" applyBorder="1" applyAlignment="1"/>
    <xf numFmtId="0" fontId="3" fillId="0" borderId="26" xfId="0" applyFont="1" applyBorder="1" applyAlignment="1"/>
    <xf numFmtId="0" fontId="3" fillId="0" borderId="31" xfId="0" applyFont="1" applyBorder="1" applyAlignment="1">
      <alignment horizontal="left" vertical="center" indent="1"/>
    </xf>
    <xf numFmtId="0" fontId="3" fillId="0" borderId="32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left"/>
    </xf>
    <xf numFmtId="0" fontId="4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3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4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0"/>
  <sheetViews>
    <sheetView tabSelected="1" view="pageBreakPreview" topLeftCell="B1" zoomScale="145" zoomScaleNormal="145" zoomScaleSheetLayoutView="145" workbookViewId="0">
      <selection activeCell="F36" sqref="F36"/>
    </sheetView>
  </sheetViews>
  <sheetFormatPr defaultRowHeight="13.5" x14ac:dyDescent="0.15"/>
  <cols>
    <col min="1" max="1" width="1.25" customWidth="1"/>
    <col min="2" max="2" width="3.125" customWidth="1"/>
    <col min="3" max="3" width="15.125" customWidth="1"/>
    <col min="4" max="9" width="11.625" customWidth="1"/>
    <col min="10" max="10" width="1.25" customWidth="1"/>
  </cols>
  <sheetData>
    <row r="1" spans="2:9" ht="17.25" x14ac:dyDescent="0.2">
      <c r="B1" s="62" t="s">
        <v>40</v>
      </c>
      <c r="C1" s="62"/>
      <c r="D1" s="62"/>
      <c r="E1" s="62"/>
      <c r="F1" s="62"/>
      <c r="G1" s="62"/>
      <c r="H1" s="62"/>
      <c r="I1" s="62"/>
    </row>
    <row r="2" spans="2:9" ht="30" customHeight="1" x14ac:dyDescent="0.2">
      <c r="B2" t="s">
        <v>0</v>
      </c>
      <c r="F2" s="1"/>
      <c r="G2" s="1"/>
      <c r="H2" s="1"/>
      <c r="I2" s="2" t="s">
        <v>14</v>
      </c>
    </row>
    <row r="3" spans="2:9" ht="13.5" customHeight="1" thickBot="1" x14ac:dyDescent="0.2"/>
    <row r="4" spans="2:9" ht="21.75" customHeight="1" thickBot="1" x14ac:dyDescent="0.2">
      <c r="B4" s="72" t="s">
        <v>7</v>
      </c>
      <c r="C4" s="73"/>
      <c r="D4" s="6" t="s">
        <v>41</v>
      </c>
      <c r="E4" s="7" t="s">
        <v>42</v>
      </c>
      <c r="F4" s="8" t="s">
        <v>31</v>
      </c>
      <c r="G4" s="65" t="s">
        <v>1</v>
      </c>
      <c r="H4" s="66"/>
      <c r="I4" s="67"/>
    </row>
    <row r="5" spans="2:9" ht="18" customHeight="1" x14ac:dyDescent="0.15">
      <c r="B5" s="47" t="s">
        <v>2</v>
      </c>
      <c r="C5" s="48"/>
      <c r="D5" s="10">
        <v>95070</v>
      </c>
      <c r="E5" s="11">
        <v>91039</v>
      </c>
      <c r="F5" s="12">
        <f>D5-E5</f>
        <v>4031</v>
      </c>
      <c r="G5" s="58"/>
      <c r="H5" s="59"/>
      <c r="I5" s="60"/>
    </row>
    <row r="6" spans="2:9" ht="18" customHeight="1" x14ac:dyDescent="0.15">
      <c r="B6" s="39" t="s">
        <v>3</v>
      </c>
      <c r="C6" s="40"/>
      <c r="D6" s="13">
        <v>580000</v>
      </c>
      <c r="E6" s="14">
        <v>578000</v>
      </c>
      <c r="F6" s="12">
        <f t="shared" ref="F6:F13" si="0">D6-E6</f>
        <v>2000</v>
      </c>
      <c r="G6" s="49"/>
      <c r="H6" s="50"/>
      <c r="I6" s="51"/>
    </row>
    <row r="7" spans="2:9" ht="18" customHeight="1" x14ac:dyDescent="0.15">
      <c r="B7" s="39" t="s">
        <v>4</v>
      </c>
      <c r="C7" s="40"/>
      <c r="D7" s="13">
        <v>200000</v>
      </c>
      <c r="E7" s="14">
        <v>185000</v>
      </c>
      <c r="F7" s="12">
        <f t="shared" si="0"/>
        <v>15000</v>
      </c>
      <c r="G7" s="49"/>
      <c r="H7" s="50"/>
      <c r="I7" s="51"/>
    </row>
    <row r="8" spans="2:9" ht="18" customHeight="1" x14ac:dyDescent="0.15">
      <c r="B8" s="68" t="s">
        <v>5</v>
      </c>
      <c r="C8" s="69"/>
      <c r="D8" s="13"/>
      <c r="E8" s="14"/>
      <c r="F8" s="12"/>
      <c r="G8" s="49"/>
      <c r="H8" s="50"/>
      <c r="I8" s="51"/>
    </row>
    <row r="9" spans="2:9" ht="18" customHeight="1" x14ac:dyDescent="0.15">
      <c r="B9" s="68" t="s">
        <v>6</v>
      </c>
      <c r="C9" s="69"/>
      <c r="D9" s="13">
        <v>150000</v>
      </c>
      <c r="E9" s="14">
        <v>150000</v>
      </c>
      <c r="F9" s="12">
        <f t="shared" si="0"/>
        <v>0</v>
      </c>
      <c r="G9" s="49" t="s">
        <v>34</v>
      </c>
      <c r="H9" s="50"/>
      <c r="I9" s="51"/>
    </row>
    <row r="10" spans="2:9" ht="18" customHeight="1" x14ac:dyDescent="0.15">
      <c r="B10" s="4" t="s">
        <v>8</v>
      </c>
      <c r="C10" s="3" t="s">
        <v>13</v>
      </c>
      <c r="D10" s="13">
        <v>100000</v>
      </c>
      <c r="E10" s="14">
        <v>100000</v>
      </c>
      <c r="F10" s="12">
        <f t="shared" si="0"/>
        <v>0</v>
      </c>
      <c r="G10" s="49" t="s">
        <v>35</v>
      </c>
      <c r="H10" s="50"/>
      <c r="I10" s="51"/>
    </row>
    <row r="11" spans="2:9" ht="18" customHeight="1" x14ac:dyDescent="0.15">
      <c r="B11" s="4" t="s">
        <v>9</v>
      </c>
      <c r="C11" s="5"/>
      <c r="D11" s="13"/>
      <c r="E11" s="14"/>
      <c r="F11" s="12"/>
      <c r="G11" s="49"/>
      <c r="H11" s="50"/>
      <c r="I11" s="51"/>
    </row>
    <row r="12" spans="2:9" ht="18" customHeight="1" x14ac:dyDescent="0.15">
      <c r="B12" s="4" t="s">
        <v>10</v>
      </c>
      <c r="C12" s="5"/>
      <c r="D12" s="13"/>
      <c r="E12" s="14"/>
      <c r="F12" s="12"/>
      <c r="G12" s="49"/>
      <c r="H12" s="50"/>
      <c r="I12" s="51"/>
    </row>
    <row r="13" spans="2:9" ht="18" customHeight="1" thickBot="1" x14ac:dyDescent="0.2">
      <c r="B13" s="43" t="s">
        <v>11</v>
      </c>
      <c r="C13" s="44"/>
      <c r="D13" s="15">
        <v>930</v>
      </c>
      <c r="E13" s="16">
        <v>961</v>
      </c>
      <c r="F13" s="12">
        <f t="shared" si="0"/>
        <v>-31</v>
      </c>
      <c r="G13" s="52" t="s">
        <v>36</v>
      </c>
      <c r="H13" s="53"/>
      <c r="I13" s="54"/>
    </row>
    <row r="14" spans="2:9" ht="18" customHeight="1" thickBot="1" x14ac:dyDescent="0.2">
      <c r="B14" s="70" t="s">
        <v>12</v>
      </c>
      <c r="C14" s="71"/>
      <c r="D14" s="18">
        <f>SUM(D5:D13)</f>
        <v>1126000</v>
      </c>
      <c r="E14" s="17">
        <f>SUM(E5:E13)</f>
        <v>1105000</v>
      </c>
      <c r="F14" s="17">
        <f>SUM(F5:F13)</f>
        <v>21000</v>
      </c>
      <c r="G14" s="55"/>
      <c r="H14" s="56"/>
      <c r="I14" s="57"/>
    </row>
    <row r="17" spans="2:20" x14ac:dyDescent="0.15">
      <c r="B17" t="s">
        <v>15</v>
      </c>
    </row>
    <row r="18" spans="2:20" ht="14.25" thickBot="1" x14ac:dyDescent="0.2"/>
    <row r="19" spans="2:20" ht="21.75" customHeight="1" thickBot="1" x14ac:dyDescent="0.2">
      <c r="B19" s="63" t="s">
        <v>7</v>
      </c>
      <c r="C19" s="64"/>
      <c r="D19" s="6" t="s">
        <v>41</v>
      </c>
      <c r="E19" s="7" t="s">
        <v>42</v>
      </c>
      <c r="F19" s="8" t="s">
        <v>39</v>
      </c>
      <c r="G19" s="22" t="s">
        <v>16</v>
      </c>
      <c r="H19" s="7" t="s">
        <v>17</v>
      </c>
      <c r="I19" s="20" t="s">
        <v>18</v>
      </c>
    </row>
    <row r="20" spans="2:20" ht="17.25" customHeight="1" x14ac:dyDescent="0.15">
      <c r="B20" s="47" t="s">
        <v>19</v>
      </c>
      <c r="C20" s="48"/>
      <c r="D20" s="10">
        <v>0</v>
      </c>
      <c r="E20" s="11">
        <v>131000</v>
      </c>
      <c r="F20" s="12">
        <f>D20-E20</f>
        <v>-131000</v>
      </c>
      <c r="G20" s="23">
        <v>131000</v>
      </c>
      <c r="H20" s="11">
        <v>0</v>
      </c>
      <c r="I20" s="24"/>
    </row>
    <row r="21" spans="2:20" ht="17.25" customHeight="1" x14ac:dyDescent="0.15">
      <c r="B21" s="39" t="s">
        <v>20</v>
      </c>
      <c r="C21" s="40"/>
      <c r="D21" s="13">
        <v>300000</v>
      </c>
      <c r="E21" s="14">
        <v>300000</v>
      </c>
      <c r="F21" s="21">
        <f t="shared" ref="F21:F31" si="1">D21-E21</f>
        <v>0</v>
      </c>
      <c r="G21" s="25">
        <v>180000</v>
      </c>
      <c r="H21" s="14">
        <v>120000</v>
      </c>
      <c r="I21" s="26"/>
      <c r="L21" s="61"/>
      <c r="M21" s="61"/>
      <c r="N21" s="34"/>
      <c r="O21" s="34"/>
      <c r="P21" s="34"/>
      <c r="Q21" s="34"/>
      <c r="R21" s="34"/>
      <c r="S21" s="35"/>
      <c r="T21" s="36"/>
    </row>
    <row r="22" spans="2:20" ht="17.25" customHeight="1" x14ac:dyDescent="0.15">
      <c r="B22" s="39" t="s">
        <v>21</v>
      </c>
      <c r="C22" s="40"/>
      <c r="D22" s="13">
        <v>248000</v>
      </c>
      <c r="E22" s="14">
        <v>248000</v>
      </c>
      <c r="F22" s="21">
        <f t="shared" si="1"/>
        <v>0</v>
      </c>
      <c r="G22" s="25">
        <v>166000</v>
      </c>
      <c r="H22" s="14">
        <v>82000</v>
      </c>
      <c r="I22" s="26"/>
      <c r="L22" s="36"/>
      <c r="M22" s="36"/>
      <c r="N22" s="36"/>
      <c r="O22" s="36"/>
      <c r="P22" s="36"/>
      <c r="Q22" s="36"/>
      <c r="R22" s="36"/>
      <c r="S22" s="36"/>
      <c r="T22" s="36"/>
    </row>
    <row r="23" spans="2:20" ht="17.25" customHeight="1" x14ac:dyDescent="0.15">
      <c r="B23" s="39" t="s">
        <v>22</v>
      </c>
      <c r="C23" s="40"/>
      <c r="D23" s="13">
        <v>59000</v>
      </c>
      <c r="E23" s="14">
        <v>61000</v>
      </c>
      <c r="F23" s="21">
        <f t="shared" si="1"/>
        <v>-2000</v>
      </c>
      <c r="G23" s="25">
        <v>44000</v>
      </c>
      <c r="H23" s="14">
        <v>15000</v>
      </c>
      <c r="I23" s="26"/>
      <c r="L23" s="36"/>
      <c r="M23" s="36"/>
      <c r="N23" s="36"/>
      <c r="O23" s="36"/>
      <c r="P23" s="36"/>
      <c r="Q23" s="36"/>
      <c r="R23" s="36"/>
      <c r="S23" s="36"/>
      <c r="T23" s="36"/>
    </row>
    <row r="24" spans="2:20" ht="17.25" customHeight="1" x14ac:dyDescent="0.15">
      <c r="B24" s="39" t="s">
        <v>24</v>
      </c>
      <c r="C24" s="40"/>
      <c r="D24" s="13">
        <v>155000</v>
      </c>
      <c r="E24" s="14">
        <v>155000</v>
      </c>
      <c r="F24" s="21">
        <f>D24-E24</f>
        <v>0</v>
      </c>
      <c r="G24" s="25">
        <v>130000</v>
      </c>
      <c r="H24" s="14">
        <v>25000</v>
      </c>
      <c r="I24" s="26"/>
      <c r="L24" s="36"/>
      <c r="M24" s="36"/>
      <c r="N24" s="36"/>
      <c r="O24" s="36"/>
      <c r="P24" s="36"/>
      <c r="Q24" s="36"/>
      <c r="R24" s="36"/>
      <c r="S24" s="36"/>
      <c r="T24" s="36"/>
    </row>
    <row r="25" spans="2:20" ht="17.25" customHeight="1" x14ac:dyDescent="0.15">
      <c r="B25" s="39" t="s">
        <v>38</v>
      </c>
      <c r="C25" s="40"/>
      <c r="D25" s="13">
        <v>10000</v>
      </c>
      <c r="E25" s="14">
        <v>0</v>
      </c>
      <c r="F25" s="21">
        <f t="shared" si="1"/>
        <v>10000</v>
      </c>
      <c r="G25" s="25">
        <v>0</v>
      </c>
      <c r="H25" s="14">
        <v>10000</v>
      </c>
      <c r="I25" s="26"/>
      <c r="L25" s="61"/>
      <c r="M25" s="61"/>
      <c r="N25" s="34"/>
      <c r="O25" s="34"/>
      <c r="P25" s="34"/>
      <c r="Q25" s="34"/>
      <c r="R25" s="34"/>
      <c r="S25" s="36"/>
      <c r="T25" s="36"/>
    </row>
    <row r="26" spans="2:20" ht="17.25" customHeight="1" x14ac:dyDescent="0.15">
      <c r="B26" s="39" t="s">
        <v>26</v>
      </c>
      <c r="C26" s="40"/>
      <c r="D26" s="13">
        <v>132000</v>
      </c>
      <c r="E26" s="14">
        <v>3000</v>
      </c>
      <c r="F26" s="21">
        <f>D26-E26</f>
        <v>129000</v>
      </c>
      <c r="G26" s="25">
        <v>131000</v>
      </c>
      <c r="H26" s="14">
        <v>1000</v>
      </c>
      <c r="I26" s="26" t="s">
        <v>32</v>
      </c>
    </row>
    <row r="27" spans="2:20" ht="17.25" customHeight="1" x14ac:dyDescent="0.15">
      <c r="B27" s="39" t="s">
        <v>27</v>
      </c>
      <c r="C27" s="40"/>
      <c r="D27" s="13">
        <v>40000</v>
      </c>
      <c r="E27" s="14">
        <v>15000</v>
      </c>
      <c r="F27" s="21">
        <f>D27-E27</f>
        <v>25000</v>
      </c>
      <c r="G27" s="25">
        <v>35000</v>
      </c>
      <c r="H27" s="14">
        <v>5000</v>
      </c>
      <c r="I27" s="26"/>
    </row>
    <row r="28" spans="2:20" ht="17.25" customHeight="1" x14ac:dyDescent="0.15">
      <c r="B28" s="37" t="s">
        <v>25</v>
      </c>
      <c r="C28" s="38"/>
      <c r="D28" s="13">
        <v>20000</v>
      </c>
      <c r="E28" s="14">
        <v>20000</v>
      </c>
      <c r="F28" s="21">
        <f>D28-E28</f>
        <v>0</v>
      </c>
      <c r="G28" s="25">
        <v>12000</v>
      </c>
      <c r="H28" s="14">
        <v>8000</v>
      </c>
      <c r="I28" s="26"/>
    </row>
    <row r="29" spans="2:20" ht="17.25" customHeight="1" x14ac:dyDescent="0.15">
      <c r="B29" s="39" t="s">
        <v>23</v>
      </c>
      <c r="C29" s="40"/>
      <c r="D29" s="13">
        <v>30000</v>
      </c>
      <c r="E29" s="14">
        <v>30000</v>
      </c>
      <c r="F29" s="21">
        <f t="shared" si="1"/>
        <v>0</v>
      </c>
      <c r="G29" s="27"/>
      <c r="H29" s="14">
        <v>30000</v>
      </c>
      <c r="I29" s="26" t="s">
        <v>37</v>
      </c>
    </row>
    <row r="30" spans="2:20" ht="17.25" customHeight="1" x14ac:dyDescent="0.15">
      <c r="B30" s="39" t="s">
        <v>29</v>
      </c>
      <c r="C30" s="40"/>
      <c r="D30" s="13"/>
      <c r="E30" s="14"/>
      <c r="F30" s="21"/>
      <c r="G30" s="27"/>
      <c r="H30" s="14"/>
      <c r="I30" s="26"/>
    </row>
    <row r="31" spans="2:20" ht="17.25" customHeight="1" thickBot="1" x14ac:dyDescent="0.2">
      <c r="B31" s="43" t="s">
        <v>28</v>
      </c>
      <c r="C31" s="44"/>
      <c r="D31" s="15">
        <v>90000</v>
      </c>
      <c r="E31" s="16">
        <v>100000</v>
      </c>
      <c r="F31" s="28">
        <f t="shared" si="1"/>
        <v>-10000</v>
      </c>
      <c r="G31" s="29"/>
      <c r="H31" s="16">
        <v>90000</v>
      </c>
      <c r="I31" s="30"/>
    </row>
    <row r="32" spans="2:20" ht="17.25" customHeight="1" thickBot="1" x14ac:dyDescent="0.2">
      <c r="B32" s="45" t="s">
        <v>12</v>
      </c>
      <c r="C32" s="46"/>
      <c r="D32" s="17">
        <f>SUM(D20:D31)</f>
        <v>1084000</v>
      </c>
      <c r="E32" s="31">
        <f>SUM(E20:E31)</f>
        <v>1063000</v>
      </c>
      <c r="F32" s="32">
        <f>SUM(F20:F31)</f>
        <v>21000</v>
      </c>
      <c r="G32" s="18">
        <f>SUM(G20:G31)</f>
        <v>829000</v>
      </c>
      <c r="H32" s="31">
        <f>SUM(H20:H31)</f>
        <v>386000</v>
      </c>
      <c r="I32" s="33"/>
    </row>
    <row r="33" spans="2:9" ht="17.25" customHeight="1" x14ac:dyDescent="0.15">
      <c r="E33" s="41" t="s">
        <v>30</v>
      </c>
      <c r="F33" s="42"/>
      <c r="G33" s="11">
        <v>580000</v>
      </c>
      <c r="H33" s="11">
        <v>200000</v>
      </c>
      <c r="I33" s="19"/>
    </row>
    <row r="34" spans="2:9" ht="15" customHeight="1" x14ac:dyDescent="0.15"/>
    <row r="35" spans="2:9" ht="15" customHeight="1" x14ac:dyDescent="0.15">
      <c r="C35" s="9"/>
      <c r="D35" s="9"/>
      <c r="E35" s="9"/>
      <c r="F35" s="9"/>
      <c r="G35" s="9"/>
      <c r="H35" s="9"/>
      <c r="I35" s="9"/>
    </row>
    <row r="36" spans="2:9" ht="15" customHeight="1" x14ac:dyDescent="0.15">
      <c r="B36" t="s">
        <v>33</v>
      </c>
      <c r="C36" s="9"/>
      <c r="D36" s="9"/>
      <c r="E36" s="9"/>
      <c r="F36" s="9"/>
      <c r="G36" s="9"/>
      <c r="H36" s="9"/>
      <c r="I36" s="9"/>
    </row>
    <row r="37" spans="2:9" ht="15" customHeight="1" x14ac:dyDescent="0.15">
      <c r="C37" s="9"/>
      <c r="D37" s="9"/>
      <c r="E37" s="9"/>
      <c r="F37" s="9"/>
      <c r="G37" s="9"/>
      <c r="H37" s="9"/>
      <c r="I37" s="9"/>
    </row>
    <row r="38" spans="2:9" ht="15" customHeight="1" x14ac:dyDescent="0.15">
      <c r="C38" s="9"/>
      <c r="D38" s="9"/>
      <c r="E38" s="9"/>
      <c r="F38" s="9"/>
      <c r="G38" s="9"/>
      <c r="H38" s="9"/>
      <c r="I38" s="9"/>
    </row>
    <row r="39" spans="2:9" ht="15" customHeight="1" x14ac:dyDescent="0.15">
      <c r="C39" s="9"/>
      <c r="D39" s="9"/>
      <c r="E39" s="9"/>
      <c r="F39" s="9"/>
      <c r="G39" s="9"/>
      <c r="H39" s="9"/>
      <c r="I39" s="9"/>
    </row>
    <row r="40" spans="2:9" ht="15" customHeight="1" x14ac:dyDescent="0.15">
      <c r="C40" s="9"/>
      <c r="D40" s="9"/>
      <c r="E40" s="9"/>
      <c r="F40" s="9"/>
      <c r="G40" s="9"/>
      <c r="H40" s="9"/>
      <c r="I40" s="9"/>
    </row>
  </sheetData>
  <mergeCells count="37">
    <mergeCell ref="L21:M21"/>
    <mergeCell ref="L25:M25"/>
    <mergeCell ref="B1:I1"/>
    <mergeCell ref="B19:C19"/>
    <mergeCell ref="G4:I4"/>
    <mergeCell ref="B8:C8"/>
    <mergeCell ref="B9:C9"/>
    <mergeCell ref="B13:C13"/>
    <mergeCell ref="B14:C14"/>
    <mergeCell ref="B4:C4"/>
    <mergeCell ref="B5:C5"/>
    <mergeCell ref="G8:I8"/>
    <mergeCell ref="B6:C6"/>
    <mergeCell ref="B7:C7"/>
    <mergeCell ref="G5:I5"/>
    <mergeCell ref="G6:I6"/>
    <mergeCell ref="G7:I7"/>
    <mergeCell ref="G9:I9"/>
    <mergeCell ref="G10:I10"/>
    <mergeCell ref="G11:I11"/>
    <mergeCell ref="G12:I12"/>
    <mergeCell ref="G13:I13"/>
    <mergeCell ref="G14:I14"/>
    <mergeCell ref="B20:C20"/>
    <mergeCell ref="B21:C21"/>
    <mergeCell ref="B22:C22"/>
    <mergeCell ref="B23:C23"/>
    <mergeCell ref="B24:C24"/>
    <mergeCell ref="B25:C25"/>
    <mergeCell ref="B27:C27"/>
    <mergeCell ref="B26:C26"/>
    <mergeCell ref="B29:C29"/>
    <mergeCell ref="E33:F33"/>
    <mergeCell ref="B28:C28"/>
    <mergeCell ref="B30:C30"/>
    <mergeCell ref="B31:C31"/>
    <mergeCell ref="B32:C32"/>
  </mergeCells>
  <phoneticPr fontId="1"/>
  <pageMargins left="0.7" right="0.57999999999999996" top="1" bottom="1" header="0.51200000000000001" footer="0.51200000000000001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予算書</vt:lpstr>
      <vt:lpstr>Sheet2</vt:lpstr>
      <vt:lpstr>Sheet3</vt:lpstr>
      <vt:lpstr>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</dc:creator>
  <cp:lastModifiedBy>山本 実</cp:lastModifiedBy>
  <cp:lastPrinted>2021-04-20T03:35:34Z</cp:lastPrinted>
  <dcterms:created xsi:type="dcterms:W3CDTF">2004-11-17T02:39:05Z</dcterms:created>
  <dcterms:modified xsi:type="dcterms:W3CDTF">2024-02-08T23:25:05Z</dcterms:modified>
</cp:coreProperties>
</file>